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A-kategorija" sheetId="1" r:id="rId1"/>
  </sheets>
  <definedNames>
    <definedName name="_xlnm._FilterDatabase" localSheetId="0" hidden="1">'A-kategorija'!$A$2:$J$35</definedName>
  </definedNames>
  <calcPr calcId="145621"/>
</workbook>
</file>

<file path=xl/calcChain.xml><?xml version="1.0" encoding="utf-8"?>
<calcChain xmlns="http://schemas.openxmlformats.org/spreadsheetml/2006/main">
  <c r="J35" i="1" l="1"/>
  <c r="F35" i="1"/>
  <c r="J24" i="1"/>
  <c r="F24" i="1"/>
  <c r="J13" i="1"/>
  <c r="F13" i="1"/>
</calcChain>
</file>

<file path=xl/sharedStrings.xml><?xml version="1.0" encoding="utf-8"?>
<sst xmlns="http://schemas.openxmlformats.org/spreadsheetml/2006/main" count="104" uniqueCount="28">
  <si>
    <t>Natjecatelj</t>
  </si>
  <si>
    <t>Golub</t>
  </si>
  <si>
    <t>RB</t>
  </si>
  <si>
    <t>Mjesto</t>
  </si>
  <si>
    <t>Km</t>
  </si>
  <si>
    <t>Natjecatelja</t>
  </si>
  <si>
    <t>As</t>
  </si>
  <si>
    <t>Bodova</t>
  </si>
  <si>
    <t>Horgoš1</t>
  </si>
  <si>
    <t>Sombor</t>
  </si>
  <si>
    <t>Negotin</t>
  </si>
  <si>
    <t>Datum</t>
  </si>
  <si>
    <t>Golubova</t>
  </si>
  <si>
    <t>Kratke pruge sezona 2021/2022 lista 20%</t>
  </si>
  <si>
    <t>Tufik Varupa</t>
  </si>
  <si>
    <t>100-20-2682 BH</t>
  </si>
  <si>
    <t>Orašje</t>
  </si>
  <si>
    <t>Velino Selo</t>
  </si>
  <si>
    <t>Donja Mahala</t>
  </si>
  <si>
    <t>Adnan Bešo</t>
  </si>
  <si>
    <t>360-20-75 BH</t>
  </si>
  <si>
    <t>Bos. Šamac</t>
  </si>
  <si>
    <t>Zrenjanin</t>
  </si>
  <si>
    <t>46677 BH-19</t>
  </si>
  <si>
    <t xml:space="preserve">100-20-2682 BH </t>
  </si>
  <si>
    <t xml:space="preserve">360-20-75 BH </t>
  </si>
  <si>
    <t xml:space="preserve">46677 BH-19 </t>
  </si>
  <si>
    <t>Crnjelovo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</si>
</sst>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b/>
      <sz val="14"/>
      <color indexed="16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right" vertical="center" wrapText="1"/>
    </xf>
    <xf numFmtId="164" fontId="4" fillId="3" borderId="2" xfId="0" applyNumberFormat="1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horizontal="right" vertical="center" wrapText="1"/>
    </xf>
    <xf numFmtId="164" fontId="3" fillId="3" borderId="5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right" vertical="center" wrapText="1"/>
    </xf>
    <xf numFmtId="164" fontId="4" fillId="3" borderId="4" xfId="0" applyNumberFormat="1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3" sqref="A3"/>
    </sheetView>
  </sheetViews>
  <sheetFormatPr defaultRowHeight="15" outlineLevelRow="2" x14ac:dyDescent="0.25"/>
  <cols>
    <col min="1" max="1" width="13.85546875" customWidth="1"/>
    <col min="2" max="2" width="16.42578125" customWidth="1"/>
    <col min="3" max="3" width="5.42578125" customWidth="1"/>
    <col min="4" max="4" width="14.28515625" customWidth="1"/>
    <col min="5" max="5" width="10.85546875" customWidth="1"/>
    <col min="6" max="6" width="8.5703125" customWidth="1"/>
    <col min="7" max="7" width="9.5703125" customWidth="1"/>
    <col min="8" max="8" width="11.28515625" customWidth="1"/>
    <col min="9" max="9" width="5.28515625" customWidth="1"/>
    <col min="10" max="10" width="8.42578125" customWidth="1"/>
    <col min="12" max="12" width="9.140625" customWidth="1"/>
  </cols>
  <sheetData>
    <row r="1" spans="1:10" ht="18.75" x14ac:dyDescent="0.25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11</v>
      </c>
      <c r="F2" s="1" t="s">
        <v>4</v>
      </c>
      <c r="G2" s="1" t="s">
        <v>12</v>
      </c>
      <c r="H2" s="1" t="s">
        <v>5</v>
      </c>
      <c r="I2" s="1" t="s">
        <v>6</v>
      </c>
      <c r="J2" s="1" t="s">
        <v>7</v>
      </c>
    </row>
    <row r="3" spans="1:10" ht="15" customHeight="1" outlineLevel="2" x14ac:dyDescent="0.25">
      <c r="A3" s="2" t="s">
        <v>14</v>
      </c>
      <c r="B3" s="2" t="s">
        <v>15</v>
      </c>
      <c r="C3" s="3">
        <v>1</v>
      </c>
      <c r="D3" s="2" t="s">
        <v>9</v>
      </c>
      <c r="E3" s="4">
        <v>44703</v>
      </c>
      <c r="F3" s="3">
        <v>205.23599999999999</v>
      </c>
      <c r="G3" s="3">
        <v>1348</v>
      </c>
      <c r="H3" s="3">
        <v>49</v>
      </c>
      <c r="I3" s="3">
        <v>4</v>
      </c>
      <c r="J3" s="3">
        <v>2.9670000000000001</v>
      </c>
    </row>
    <row r="4" spans="1:10" ht="15" customHeight="1" outlineLevel="2" x14ac:dyDescent="0.25">
      <c r="A4" s="2" t="s">
        <v>14</v>
      </c>
      <c r="B4" s="2" t="s">
        <v>15</v>
      </c>
      <c r="C4" s="3">
        <v>2</v>
      </c>
      <c r="D4" s="2" t="s">
        <v>8</v>
      </c>
      <c r="E4" s="4">
        <v>44710</v>
      </c>
      <c r="F4" s="3">
        <v>279.04199999999997</v>
      </c>
      <c r="G4" s="3">
        <v>1043</v>
      </c>
      <c r="H4" s="3">
        <v>44</v>
      </c>
      <c r="I4" s="3">
        <v>15</v>
      </c>
      <c r="J4" s="3">
        <v>14.382</v>
      </c>
    </row>
    <row r="5" spans="1:10" ht="15" customHeight="1" outlineLevel="2" x14ac:dyDescent="0.25">
      <c r="A5" s="2" t="s">
        <v>14</v>
      </c>
      <c r="B5" s="2" t="s">
        <v>15</v>
      </c>
      <c r="C5" s="3">
        <v>3</v>
      </c>
      <c r="D5" s="2" t="s">
        <v>27</v>
      </c>
      <c r="E5" s="4">
        <v>44337</v>
      </c>
      <c r="F5" s="3">
        <v>128.624</v>
      </c>
      <c r="G5" s="3">
        <v>1043</v>
      </c>
      <c r="H5" s="3">
        <v>34</v>
      </c>
      <c r="I5" s="3">
        <v>21</v>
      </c>
      <c r="J5" s="3">
        <v>20.134</v>
      </c>
    </row>
    <row r="6" spans="1:10" ht="15" customHeight="1" outlineLevel="2" x14ac:dyDescent="0.25">
      <c r="A6" s="2" t="s">
        <v>14</v>
      </c>
      <c r="B6" s="2" t="s">
        <v>15</v>
      </c>
      <c r="C6" s="3">
        <v>4</v>
      </c>
      <c r="D6" s="2" t="s">
        <v>8</v>
      </c>
      <c r="E6" s="4">
        <v>44731</v>
      </c>
      <c r="F6" s="3">
        <v>279.04199999999997</v>
      </c>
      <c r="G6" s="3">
        <v>452</v>
      </c>
      <c r="H6" s="3">
        <v>40</v>
      </c>
      <c r="I6" s="3">
        <v>12</v>
      </c>
      <c r="J6" s="3">
        <v>26.548999999999999</v>
      </c>
    </row>
    <row r="7" spans="1:10" ht="15" customHeight="1" outlineLevel="2" x14ac:dyDescent="0.25">
      <c r="A7" s="2" t="s">
        <v>14</v>
      </c>
      <c r="B7" s="2" t="s">
        <v>15</v>
      </c>
      <c r="C7" s="3">
        <v>5</v>
      </c>
      <c r="D7" s="2" t="s">
        <v>16</v>
      </c>
      <c r="E7" s="4">
        <v>44689</v>
      </c>
      <c r="F7" s="3">
        <v>118.655</v>
      </c>
      <c r="G7" s="3">
        <v>1501</v>
      </c>
      <c r="H7" s="3">
        <v>49</v>
      </c>
      <c r="I7" s="3">
        <v>46</v>
      </c>
      <c r="J7" s="3">
        <v>30.646000000000001</v>
      </c>
    </row>
    <row r="8" spans="1:10" ht="15" customHeight="1" outlineLevel="2" x14ac:dyDescent="0.25">
      <c r="A8" s="2" t="s">
        <v>14</v>
      </c>
      <c r="B8" s="2" t="s">
        <v>15</v>
      </c>
      <c r="C8" s="3">
        <v>6</v>
      </c>
      <c r="D8" s="2" t="s">
        <v>17</v>
      </c>
      <c r="E8" s="4">
        <v>44341</v>
      </c>
      <c r="F8" s="3">
        <v>144.405</v>
      </c>
      <c r="G8" s="3">
        <v>981</v>
      </c>
      <c r="H8" s="3">
        <v>33</v>
      </c>
      <c r="I8" s="3">
        <v>33</v>
      </c>
      <c r="J8" s="3">
        <v>33.639000000000003</v>
      </c>
    </row>
    <row r="9" spans="1:10" ht="15" customHeight="1" outlineLevel="2" x14ac:dyDescent="0.25">
      <c r="A9" s="2" t="s">
        <v>14</v>
      </c>
      <c r="B9" s="2" t="s">
        <v>15</v>
      </c>
      <c r="C9" s="3">
        <v>7</v>
      </c>
      <c r="D9" s="2" t="s">
        <v>8</v>
      </c>
      <c r="E9" s="4">
        <v>44724</v>
      </c>
      <c r="F9" s="3">
        <v>279.04199999999997</v>
      </c>
      <c r="G9" s="3">
        <v>445</v>
      </c>
      <c r="H9" s="3">
        <v>36</v>
      </c>
      <c r="I9" s="3">
        <v>23</v>
      </c>
      <c r="J9" s="3">
        <v>51.685000000000002</v>
      </c>
    </row>
    <row r="10" spans="1:10" ht="15" customHeight="1" outlineLevel="2" x14ac:dyDescent="0.25">
      <c r="A10" s="2" t="s">
        <v>14</v>
      </c>
      <c r="B10" s="2" t="s">
        <v>15</v>
      </c>
      <c r="C10" s="3">
        <v>8</v>
      </c>
      <c r="D10" s="2" t="s">
        <v>10</v>
      </c>
      <c r="E10" s="4">
        <v>44352</v>
      </c>
      <c r="F10" s="3">
        <v>378.596</v>
      </c>
      <c r="G10" s="3">
        <v>318</v>
      </c>
      <c r="H10" s="3">
        <v>33</v>
      </c>
      <c r="I10" s="3">
        <v>23</v>
      </c>
      <c r="J10" s="3">
        <v>72.326999999999998</v>
      </c>
    </row>
    <row r="11" spans="1:10" ht="15" customHeight="1" outlineLevel="2" x14ac:dyDescent="0.25">
      <c r="A11" s="2" t="s">
        <v>14</v>
      </c>
      <c r="B11" s="2" t="s">
        <v>15</v>
      </c>
      <c r="C11" s="3">
        <v>9</v>
      </c>
      <c r="D11" s="2" t="s">
        <v>16</v>
      </c>
      <c r="E11" s="4">
        <v>44696</v>
      </c>
      <c r="F11" s="3">
        <v>118.655</v>
      </c>
      <c r="G11" s="3">
        <v>1380</v>
      </c>
      <c r="H11" s="3">
        <v>47</v>
      </c>
      <c r="I11" s="3">
        <v>171</v>
      </c>
      <c r="J11" s="3">
        <v>123.913</v>
      </c>
    </row>
    <row r="12" spans="1:10" ht="15" customHeight="1" outlineLevel="2" x14ac:dyDescent="0.25">
      <c r="A12" s="8" t="s">
        <v>14</v>
      </c>
      <c r="B12" s="8" t="s">
        <v>15</v>
      </c>
      <c r="C12" s="9">
        <v>10</v>
      </c>
      <c r="D12" s="8" t="s">
        <v>18</v>
      </c>
      <c r="E12" s="10">
        <v>44332</v>
      </c>
      <c r="F12" s="9">
        <v>122.67</v>
      </c>
      <c r="G12" s="9">
        <v>1038</v>
      </c>
      <c r="H12" s="9">
        <v>35</v>
      </c>
      <c r="I12" s="9">
        <v>155</v>
      </c>
      <c r="J12" s="9">
        <v>149.32599999999999</v>
      </c>
    </row>
    <row r="13" spans="1:10" ht="15" customHeight="1" outlineLevel="1" x14ac:dyDescent="0.25">
      <c r="A13" s="5"/>
      <c r="B13" s="5" t="s">
        <v>24</v>
      </c>
      <c r="C13" s="6"/>
      <c r="D13" s="5"/>
      <c r="E13" s="7"/>
      <c r="F13" s="6">
        <f>SUBTOTAL(9,F3:F12)</f>
        <v>2053.9669999999996</v>
      </c>
      <c r="G13" s="6"/>
      <c r="H13" s="6"/>
      <c r="I13" s="6"/>
      <c r="J13" s="6">
        <f>SUBTOTAL(9,J3:J12)</f>
        <v>525.56799999999998</v>
      </c>
    </row>
    <row r="14" spans="1:10" ht="15" customHeight="1" outlineLevel="2" x14ac:dyDescent="0.25">
      <c r="A14" s="2" t="s">
        <v>19</v>
      </c>
      <c r="B14" s="2" t="s">
        <v>20</v>
      </c>
      <c r="C14" s="3">
        <v>1</v>
      </c>
      <c r="D14" s="2" t="s">
        <v>27</v>
      </c>
      <c r="E14" s="4">
        <v>44337</v>
      </c>
      <c r="F14" s="3">
        <v>132.79</v>
      </c>
      <c r="G14" s="3">
        <v>1043</v>
      </c>
      <c r="H14" s="3">
        <v>34</v>
      </c>
      <c r="I14" s="3">
        <v>16</v>
      </c>
      <c r="J14" s="3">
        <v>15.34</v>
      </c>
    </row>
    <row r="15" spans="1:10" ht="15" customHeight="1" outlineLevel="2" x14ac:dyDescent="0.25">
      <c r="A15" s="2" t="s">
        <v>19</v>
      </c>
      <c r="B15" s="2" t="s">
        <v>20</v>
      </c>
      <c r="C15" s="3">
        <v>2</v>
      </c>
      <c r="D15" s="2" t="s">
        <v>8</v>
      </c>
      <c r="E15" s="4">
        <v>44724</v>
      </c>
      <c r="F15" s="3">
        <v>284.733</v>
      </c>
      <c r="G15" s="3">
        <v>445</v>
      </c>
      <c r="H15" s="3">
        <v>36</v>
      </c>
      <c r="I15" s="3">
        <v>9</v>
      </c>
      <c r="J15" s="3">
        <v>20.225000000000001</v>
      </c>
    </row>
    <row r="16" spans="1:10" ht="15" customHeight="1" outlineLevel="2" x14ac:dyDescent="0.25">
      <c r="A16" s="2" t="s">
        <v>19</v>
      </c>
      <c r="B16" s="2" t="s">
        <v>20</v>
      </c>
      <c r="C16" s="3">
        <v>3</v>
      </c>
      <c r="D16" s="2" t="s">
        <v>21</v>
      </c>
      <c r="E16" s="4">
        <v>44325</v>
      </c>
      <c r="F16" s="3">
        <v>117.241</v>
      </c>
      <c r="G16" s="3">
        <v>1129</v>
      </c>
      <c r="H16" s="3">
        <v>36</v>
      </c>
      <c r="I16" s="3">
        <v>28</v>
      </c>
      <c r="J16" s="3">
        <v>24.800999999999998</v>
      </c>
    </row>
    <row r="17" spans="1:10" ht="15" customHeight="1" outlineLevel="2" x14ac:dyDescent="0.25">
      <c r="A17" s="2" t="s">
        <v>19</v>
      </c>
      <c r="B17" s="2" t="s">
        <v>20</v>
      </c>
      <c r="C17" s="3">
        <v>4</v>
      </c>
      <c r="D17" s="2" t="s">
        <v>22</v>
      </c>
      <c r="E17" s="4">
        <v>44346</v>
      </c>
      <c r="F17" s="3">
        <v>246.42400000000001</v>
      </c>
      <c r="G17" s="3">
        <v>572</v>
      </c>
      <c r="H17" s="3">
        <v>30</v>
      </c>
      <c r="I17" s="3">
        <v>31</v>
      </c>
      <c r="J17" s="3">
        <v>54.195999999999998</v>
      </c>
    </row>
    <row r="18" spans="1:10" ht="15" customHeight="1" outlineLevel="2" x14ac:dyDescent="0.25">
      <c r="A18" s="2" t="s">
        <v>19</v>
      </c>
      <c r="B18" s="2" t="s">
        <v>20</v>
      </c>
      <c r="C18" s="3">
        <v>5</v>
      </c>
      <c r="D18" s="2" t="s">
        <v>16</v>
      </c>
      <c r="E18" s="4">
        <v>44689</v>
      </c>
      <c r="F18" s="3">
        <v>124.377</v>
      </c>
      <c r="G18" s="3">
        <v>1501</v>
      </c>
      <c r="H18" s="3">
        <v>49</v>
      </c>
      <c r="I18" s="3">
        <v>88</v>
      </c>
      <c r="J18" s="3">
        <v>58.628</v>
      </c>
    </row>
    <row r="19" spans="1:10" ht="15" customHeight="1" outlineLevel="2" x14ac:dyDescent="0.25">
      <c r="A19" s="2" t="s">
        <v>19</v>
      </c>
      <c r="B19" s="2" t="s">
        <v>20</v>
      </c>
      <c r="C19" s="3">
        <v>6</v>
      </c>
      <c r="D19" s="2" t="s">
        <v>9</v>
      </c>
      <c r="E19" s="4">
        <v>44703</v>
      </c>
      <c r="F19" s="3">
        <v>211.40600000000001</v>
      </c>
      <c r="G19" s="3">
        <v>1348</v>
      </c>
      <c r="H19" s="3">
        <v>49</v>
      </c>
      <c r="I19" s="3">
        <v>97</v>
      </c>
      <c r="J19" s="3">
        <v>71.957999999999998</v>
      </c>
    </row>
    <row r="20" spans="1:10" ht="15" customHeight="1" outlineLevel="2" x14ac:dyDescent="0.25">
      <c r="A20" s="2" t="s">
        <v>19</v>
      </c>
      <c r="B20" s="2" t="s">
        <v>20</v>
      </c>
      <c r="C20" s="3">
        <v>7</v>
      </c>
      <c r="D20" s="2" t="s">
        <v>17</v>
      </c>
      <c r="E20" s="4">
        <v>44341</v>
      </c>
      <c r="F20" s="3">
        <v>148.441</v>
      </c>
      <c r="G20" s="3">
        <v>981</v>
      </c>
      <c r="H20" s="3">
        <v>33</v>
      </c>
      <c r="I20" s="3">
        <v>78</v>
      </c>
      <c r="J20" s="3">
        <v>79.510999999999996</v>
      </c>
    </row>
    <row r="21" spans="1:10" ht="15" customHeight="1" outlineLevel="2" x14ac:dyDescent="0.25">
      <c r="A21" s="2" t="s">
        <v>19</v>
      </c>
      <c r="B21" s="2" t="s">
        <v>20</v>
      </c>
      <c r="C21" s="3">
        <v>8</v>
      </c>
      <c r="D21" s="2" t="s">
        <v>18</v>
      </c>
      <c r="E21" s="4">
        <v>44332</v>
      </c>
      <c r="F21" s="3">
        <v>128.583</v>
      </c>
      <c r="G21" s="3">
        <v>1038</v>
      </c>
      <c r="H21" s="3">
        <v>35</v>
      </c>
      <c r="I21" s="3">
        <v>88</v>
      </c>
      <c r="J21" s="3">
        <v>84.778000000000006</v>
      </c>
    </row>
    <row r="22" spans="1:10" ht="15" customHeight="1" outlineLevel="2" x14ac:dyDescent="0.25">
      <c r="A22" s="2" t="s">
        <v>19</v>
      </c>
      <c r="B22" s="2" t="s">
        <v>20</v>
      </c>
      <c r="C22" s="3">
        <v>9</v>
      </c>
      <c r="D22" s="2" t="s">
        <v>8</v>
      </c>
      <c r="E22" s="4">
        <v>44710</v>
      </c>
      <c r="F22" s="3">
        <v>284.733</v>
      </c>
      <c r="G22" s="3">
        <v>1043</v>
      </c>
      <c r="H22" s="3">
        <v>44</v>
      </c>
      <c r="I22" s="3">
        <v>113</v>
      </c>
      <c r="J22" s="3">
        <v>108.34099999999999</v>
      </c>
    </row>
    <row r="23" spans="1:10" ht="15" customHeight="1" outlineLevel="2" x14ac:dyDescent="0.25">
      <c r="A23" s="8" t="s">
        <v>19</v>
      </c>
      <c r="B23" s="8" t="s">
        <v>20</v>
      </c>
      <c r="C23" s="9">
        <v>10</v>
      </c>
      <c r="D23" s="8" t="s">
        <v>8</v>
      </c>
      <c r="E23" s="10">
        <v>44717</v>
      </c>
      <c r="F23" s="9">
        <v>284.733</v>
      </c>
      <c r="G23" s="9">
        <v>620</v>
      </c>
      <c r="H23" s="9">
        <v>42</v>
      </c>
      <c r="I23" s="9">
        <v>72</v>
      </c>
      <c r="J23" s="9">
        <v>116.129</v>
      </c>
    </row>
    <row r="24" spans="1:10" ht="15" customHeight="1" outlineLevel="1" x14ac:dyDescent="0.25">
      <c r="A24" s="5"/>
      <c r="B24" s="5" t="s">
        <v>25</v>
      </c>
      <c r="C24" s="6"/>
      <c r="D24" s="5"/>
      <c r="E24" s="7"/>
      <c r="F24" s="6">
        <f>SUBTOTAL(9,F14:F23)</f>
        <v>1963.461</v>
      </c>
      <c r="G24" s="6"/>
      <c r="H24" s="6"/>
      <c r="I24" s="6"/>
      <c r="J24" s="6">
        <f>SUBTOTAL(9,J14:J23)</f>
        <v>633.90700000000004</v>
      </c>
    </row>
    <row r="25" spans="1:10" ht="15" customHeight="1" outlineLevel="2" x14ac:dyDescent="0.25">
      <c r="A25" s="2" t="s">
        <v>19</v>
      </c>
      <c r="B25" s="2" t="s">
        <v>23</v>
      </c>
      <c r="C25" s="3">
        <v>1</v>
      </c>
      <c r="D25" s="2" t="s">
        <v>9</v>
      </c>
      <c r="E25" s="4">
        <v>44703</v>
      </c>
      <c r="F25" s="3">
        <v>211.40600000000001</v>
      </c>
      <c r="G25" s="3">
        <v>1348</v>
      </c>
      <c r="H25" s="3">
        <v>49</v>
      </c>
      <c r="I25" s="3">
        <v>41</v>
      </c>
      <c r="J25" s="3">
        <v>30.414999999999999</v>
      </c>
    </row>
    <row r="26" spans="1:10" ht="15" customHeight="1" outlineLevel="2" x14ac:dyDescent="0.25">
      <c r="A26" s="2" t="s">
        <v>19</v>
      </c>
      <c r="B26" s="2" t="s">
        <v>23</v>
      </c>
      <c r="C26" s="3">
        <v>2</v>
      </c>
      <c r="D26" s="2" t="s">
        <v>18</v>
      </c>
      <c r="E26" s="4">
        <v>44332</v>
      </c>
      <c r="F26" s="3">
        <v>128.583</v>
      </c>
      <c r="G26" s="3">
        <v>1038</v>
      </c>
      <c r="H26" s="3">
        <v>35</v>
      </c>
      <c r="I26" s="3">
        <v>35</v>
      </c>
      <c r="J26" s="3">
        <v>33.719000000000001</v>
      </c>
    </row>
    <row r="27" spans="1:10" ht="15" customHeight="1" outlineLevel="2" x14ac:dyDescent="0.25">
      <c r="A27" s="2" t="s">
        <v>19</v>
      </c>
      <c r="B27" s="2" t="s">
        <v>23</v>
      </c>
      <c r="C27" s="3">
        <v>3</v>
      </c>
      <c r="D27" s="2" t="s">
        <v>8</v>
      </c>
      <c r="E27" s="4">
        <v>44717</v>
      </c>
      <c r="F27" s="3">
        <v>284.733</v>
      </c>
      <c r="G27" s="3">
        <v>620</v>
      </c>
      <c r="H27" s="3">
        <v>42</v>
      </c>
      <c r="I27" s="3">
        <v>21</v>
      </c>
      <c r="J27" s="3">
        <v>33.871000000000002</v>
      </c>
    </row>
    <row r="28" spans="1:10" ht="15" customHeight="1" outlineLevel="2" x14ac:dyDescent="0.25">
      <c r="A28" s="2" t="s">
        <v>19</v>
      </c>
      <c r="B28" s="2" t="s">
        <v>23</v>
      </c>
      <c r="C28" s="3">
        <v>4</v>
      </c>
      <c r="D28" s="2" t="s">
        <v>8</v>
      </c>
      <c r="E28" s="4">
        <v>44731</v>
      </c>
      <c r="F28" s="3">
        <v>284.733</v>
      </c>
      <c r="G28" s="3">
        <v>452</v>
      </c>
      <c r="H28" s="3">
        <v>40</v>
      </c>
      <c r="I28" s="3">
        <v>16</v>
      </c>
      <c r="J28" s="3">
        <v>35.398000000000003</v>
      </c>
    </row>
    <row r="29" spans="1:10" ht="15" customHeight="1" outlineLevel="2" x14ac:dyDescent="0.25">
      <c r="A29" s="2" t="s">
        <v>19</v>
      </c>
      <c r="B29" s="2" t="s">
        <v>23</v>
      </c>
      <c r="C29" s="3">
        <v>5</v>
      </c>
      <c r="D29" s="2" t="s">
        <v>27</v>
      </c>
      <c r="E29" s="4">
        <v>44337</v>
      </c>
      <c r="F29" s="3">
        <v>132.79</v>
      </c>
      <c r="G29" s="3">
        <v>1043</v>
      </c>
      <c r="H29" s="3">
        <v>34</v>
      </c>
      <c r="I29" s="3">
        <v>61</v>
      </c>
      <c r="J29" s="3">
        <v>58.484999999999999</v>
      </c>
    </row>
    <row r="30" spans="1:10" ht="15" customHeight="1" outlineLevel="2" x14ac:dyDescent="0.25">
      <c r="A30" s="2" t="s">
        <v>19</v>
      </c>
      <c r="B30" s="2" t="s">
        <v>23</v>
      </c>
      <c r="C30" s="3">
        <v>6</v>
      </c>
      <c r="D30" s="2" t="s">
        <v>8</v>
      </c>
      <c r="E30" s="4">
        <v>44745</v>
      </c>
      <c r="F30" s="3">
        <v>284.733</v>
      </c>
      <c r="G30" s="3">
        <v>379</v>
      </c>
      <c r="H30" s="3">
        <v>50</v>
      </c>
      <c r="I30" s="3">
        <v>29</v>
      </c>
      <c r="J30" s="3">
        <v>76.516999999999996</v>
      </c>
    </row>
    <row r="31" spans="1:10" ht="15" customHeight="1" outlineLevel="2" x14ac:dyDescent="0.25">
      <c r="A31" s="2" t="s">
        <v>19</v>
      </c>
      <c r="B31" s="2" t="s">
        <v>23</v>
      </c>
      <c r="C31" s="3">
        <v>7</v>
      </c>
      <c r="D31" s="2" t="s">
        <v>8</v>
      </c>
      <c r="E31" s="4">
        <v>44724</v>
      </c>
      <c r="F31" s="3">
        <v>284.733</v>
      </c>
      <c r="G31" s="3">
        <v>445</v>
      </c>
      <c r="H31" s="3">
        <v>36</v>
      </c>
      <c r="I31" s="3">
        <v>35</v>
      </c>
      <c r="J31" s="3">
        <v>78.652000000000001</v>
      </c>
    </row>
    <row r="32" spans="1:10" ht="15" customHeight="1" outlineLevel="2" x14ac:dyDescent="0.25">
      <c r="A32" s="2" t="s">
        <v>19</v>
      </c>
      <c r="B32" s="2" t="s">
        <v>23</v>
      </c>
      <c r="C32" s="3">
        <v>8</v>
      </c>
      <c r="D32" s="2" t="s">
        <v>21</v>
      </c>
      <c r="E32" s="4">
        <v>44325</v>
      </c>
      <c r="F32" s="3">
        <v>117.241</v>
      </c>
      <c r="G32" s="3">
        <v>1129</v>
      </c>
      <c r="H32" s="3">
        <v>36</v>
      </c>
      <c r="I32" s="3">
        <v>130</v>
      </c>
      <c r="J32" s="3">
        <v>115.146</v>
      </c>
    </row>
    <row r="33" spans="1:10" ht="15" customHeight="1" outlineLevel="2" x14ac:dyDescent="0.25">
      <c r="A33" s="2" t="s">
        <v>19</v>
      </c>
      <c r="B33" s="2" t="s">
        <v>23</v>
      </c>
      <c r="C33" s="3">
        <v>9</v>
      </c>
      <c r="D33" s="2" t="s">
        <v>16</v>
      </c>
      <c r="E33" s="4">
        <v>44696</v>
      </c>
      <c r="F33" s="3">
        <v>124.377</v>
      </c>
      <c r="G33" s="3">
        <v>1380</v>
      </c>
      <c r="H33" s="3">
        <v>47</v>
      </c>
      <c r="I33" s="3">
        <v>176</v>
      </c>
      <c r="J33" s="3">
        <v>127.536</v>
      </c>
    </row>
    <row r="34" spans="1:10" ht="15" customHeight="1" outlineLevel="2" x14ac:dyDescent="0.25">
      <c r="A34" s="8" t="s">
        <v>19</v>
      </c>
      <c r="B34" s="8" t="s">
        <v>23</v>
      </c>
      <c r="C34" s="9">
        <v>10</v>
      </c>
      <c r="D34" s="8" t="s">
        <v>8</v>
      </c>
      <c r="E34" s="10">
        <v>44710</v>
      </c>
      <c r="F34" s="9">
        <v>284.733</v>
      </c>
      <c r="G34" s="9">
        <v>1043</v>
      </c>
      <c r="H34" s="9">
        <v>44</v>
      </c>
      <c r="I34" s="9">
        <v>142</v>
      </c>
      <c r="J34" s="9">
        <v>136.14599999999999</v>
      </c>
    </row>
    <row r="35" spans="1:10" ht="15" customHeight="1" outlineLevel="1" x14ac:dyDescent="0.25">
      <c r="A35" s="5"/>
      <c r="B35" s="5" t="s">
        <v>26</v>
      </c>
      <c r="C35" s="6"/>
      <c r="D35" s="5"/>
      <c r="E35" s="7"/>
      <c r="F35" s="6">
        <f>SUBTOTAL(9,F25:F34)</f>
        <v>2138.0619999999999</v>
      </c>
      <c r="G35" s="6"/>
      <c r="H35" s="6"/>
      <c r="I35" s="6"/>
      <c r="J35" s="6">
        <f>SUBTOTAL(9,J25:J34)</f>
        <v>725.88499999999999</v>
      </c>
    </row>
  </sheetData>
  <autoFilter ref="A2:J35"/>
  <sortState ref="A2:J166">
    <sortCondition ref="J12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A-kategorija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2022-09-21T07:51:30Z</dcterms:created>
  <dcterms:modified xsi:type="dcterms:W3CDTF">2022-09-22T08:21:37Z</dcterms:modified>
</cp:coreProperties>
</file>