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90" windowWidth="19440" windowHeight="14535"/>
  </bookViews>
  <sheets>
    <sheet name="Pojedinačno" sheetId="1" r:id="rId1"/>
    <sheet name="Timski-detaljno" sheetId="2" r:id="rId2"/>
    <sheet name="Timski Sumarno" sheetId="3" r:id="rId3"/>
  </sheets>
  <definedNames>
    <definedName name="_xlnm._FilterDatabase" localSheetId="0" hidden="1">Pojedinačno!$A$2:$K$68</definedName>
  </definedNames>
  <calcPr calcId="144525"/>
</workbook>
</file>

<file path=xl/calcChain.xml><?xml version="1.0" encoding="utf-8"?>
<calcChain xmlns="http://schemas.openxmlformats.org/spreadsheetml/2006/main">
  <c r="F32" i="2" l="1"/>
  <c r="E32" i="2"/>
  <c r="F26" i="2"/>
  <c r="E26" i="2"/>
  <c r="F20" i="2"/>
  <c r="E20" i="2"/>
  <c r="F14" i="2"/>
  <c r="E14" i="2"/>
  <c r="F8" i="2"/>
  <c r="E8" i="2"/>
</calcChain>
</file>

<file path=xl/sharedStrings.xml><?xml version="1.0" encoding="utf-8"?>
<sst xmlns="http://schemas.openxmlformats.org/spreadsheetml/2006/main" count="380" uniqueCount="115">
  <si>
    <t>Klub</t>
  </si>
  <si>
    <t>Natjecatelj</t>
  </si>
  <si>
    <t>Golub</t>
  </si>
  <si>
    <t>PL</t>
  </si>
  <si>
    <t>1</t>
  </si>
  <si>
    <t>2</t>
  </si>
  <si>
    <t>3</t>
  </si>
  <si>
    <t>4</t>
  </si>
  <si>
    <t>Km</t>
  </si>
  <si>
    <t>TB</t>
  </si>
  <si>
    <t>RB</t>
  </si>
  <si>
    <t>Koeficijent</t>
  </si>
  <si>
    <t>Pl</t>
  </si>
  <si>
    <t>Timski srednje pruge</t>
  </si>
  <si>
    <t>Koefic.</t>
  </si>
  <si>
    <t>Spol</t>
  </si>
  <si>
    <t>Ž</t>
  </si>
  <si>
    <t>M</t>
  </si>
  <si>
    <t>Turbe</t>
  </si>
  <si>
    <t>Tim Siljak</t>
  </si>
  <si>
    <t>BIH    390    22   86</t>
  </si>
  <si>
    <t>BIH    330    21  127</t>
  </si>
  <si>
    <t>BIH    390    22   33</t>
  </si>
  <si>
    <t>BIH    000    21 2259</t>
  </si>
  <si>
    <t>BIH    390    22   34</t>
  </si>
  <si>
    <t xml:space="preserve">Tim Siljak </t>
  </si>
  <si>
    <t>Travnik</t>
  </si>
  <si>
    <t>Rijad Novalic</t>
  </si>
  <si>
    <t>BIH    300    22  411</t>
  </si>
  <si>
    <t>BIH    300    22  458</t>
  </si>
  <si>
    <t>BIH    300    22  447</t>
  </si>
  <si>
    <t>BH      44462/  19</t>
  </si>
  <si>
    <t>BIH    300    22  469</t>
  </si>
  <si>
    <t xml:space="preserve">Rijad Novalic </t>
  </si>
  <si>
    <t>Vitez</t>
  </si>
  <si>
    <t>Goran Peric</t>
  </si>
  <si>
    <t>BIH    350    21   11</t>
  </si>
  <si>
    <t>BIH    350    22   40</t>
  </si>
  <si>
    <t>BIH    350    22   16</t>
  </si>
  <si>
    <t>BIH    350    21   56</t>
  </si>
  <si>
    <t>BIH    350    22   72</t>
  </si>
  <si>
    <t xml:space="preserve">Goran Peric </t>
  </si>
  <si>
    <t>Tufik Varupa</t>
  </si>
  <si>
    <t>BIH    100    20 2682</t>
  </si>
  <si>
    <t>BH      46361/  19</t>
  </si>
  <si>
    <t>BIH    350    22 1015</t>
  </si>
  <si>
    <t>BH      64018/  19</t>
  </si>
  <si>
    <t>BIH    350    22 1048</t>
  </si>
  <si>
    <t xml:space="preserve">Tufik Varupa </t>
  </si>
  <si>
    <t>N.Bila</t>
  </si>
  <si>
    <t>Marin Peric</t>
  </si>
  <si>
    <t>BIH    320    22  439</t>
  </si>
  <si>
    <t>BIH    320    22  450</t>
  </si>
  <si>
    <t>BIH    320    22  453</t>
  </si>
  <si>
    <t>BIH    320    21  355</t>
  </si>
  <si>
    <t>BIH    320    21  344</t>
  </si>
  <si>
    <t xml:space="preserve">Marin Peric </t>
  </si>
  <si>
    <t>Pero Marin</t>
  </si>
  <si>
    <t>BIH    330    21  449</t>
  </si>
  <si>
    <t>Z</t>
  </si>
  <si>
    <t>Tihomir Jukić</t>
  </si>
  <si>
    <t>BIH 350 22 941</t>
  </si>
  <si>
    <t>BIH 350 22 930</t>
  </si>
  <si>
    <t>Nikola Vukovic</t>
  </si>
  <si>
    <t>BIH    350    22 1211</t>
  </si>
  <si>
    <t>Zdravko Strukar</t>
  </si>
  <si>
    <t>000-22-5926 BH</t>
  </si>
  <si>
    <t>BIH    350    22 1239</t>
  </si>
  <si>
    <t>BIH 350 22 942</t>
  </si>
  <si>
    <t>BIH    300    22  432</t>
  </si>
  <si>
    <t>BIH    350    22   57</t>
  </si>
  <si>
    <t>BIH    330    21  165</t>
  </si>
  <si>
    <t>Slobodan Nikolić</t>
  </si>
  <si>
    <t>BIH 350 21 487</t>
  </si>
  <si>
    <t>BIH    350    21 1046</t>
  </si>
  <si>
    <t>Marijan Nakic</t>
  </si>
  <si>
    <t>BIH    350    21  438</t>
  </si>
  <si>
    <t>Marinko Grabovac</t>
  </si>
  <si>
    <t>BIH    000    21 3007</t>
  </si>
  <si>
    <t>Zdeno Curcic</t>
  </si>
  <si>
    <t>BIH    640    21   13</t>
  </si>
  <si>
    <t>Takmičar</t>
  </si>
  <si>
    <t>Edin Bako Hodzic</t>
  </si>
  <si>
    <t>BIH    340    21  399</t>
  </si>
  <si>
    <t>Jajce</t>
  </si>
  <si>
    <t>Zdenko Pastuhović</t>
  </si>
  <si>
    <t>BIH 660 22 123</t>
  </si>
  <si>
    <t>Piko</t>
  </si>
  <si>
    <t>BIH    350    20  668</t>
  </si>
  <si>
    <t>BIH    390    22    5</t>
  </si>
  <si>
    <t>BIH    330    21  197</t>
  </si>
  <si>
    <t>SRB    353805/  22</t>
  </si>
  <si>
    <t>BH      47335/  19</t>
  </si>
  <si>
    <t>BIH    300    22  495</t>
  </si>
  <si>
    <t>BIH 660 22 103</t>
  </si>
  <si>
    <t>SRB    309123/  22</t>
  </si>
  <si>
    <t>BIH    300    22  467</t>
  </si>
  <si>
    <t>BIH    330    21  187</t>
  </si>
  <si>
    <t>BIH    390    22   19</t>
  </si>
  <si>
    <t>BIH    390    22   81</t>
  </si>
  <si>
    <t>BIH    330    21  442</t>
  </si>
  <si>
    <t>BIH 350 21 488</t>
  </si>
  <si>
    <t>BIH    300    20  427</t>
  </si>
  <si>
    <t>BIH    320    21  473</t>
  </si>
  <si>
    <t>BIH    320    21  649</t>
  </si>
  <si>
    <t>Ivo Golub</t>
  </si>
  <si>
    <t>BIH    390    22  169</t>
  </si>
  <si>
    <t>BIH    350    22 1220</t>
  </si>
  <si>
    <t>BIH    640    22   39</t>
  </si>
  <si>
    <t>Toni Anto Brkan</t>
  </si>
  <si>
    <t>CRO     20     04604</t>
  </si>
  <si>
    <t>BIH    320    22  437</t>
  </si>
  <si>
    <t>SRB    309135/  22</t>
  </si>
  <si>
    <t>BIH    350    22  424</t>
  </si>
  <si>
    <t>Srednje pruge  (od 285km do 630km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</si>
</sst>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9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1"/>
      <color rgb="FFC00000"/>
      <name val="Calibri"/>
      <family val="2"/>
      <charset val="238"/>
    </font>
    <font>
      <b/>
      <sz val="14"/>
      <color rgb="FFC00000"/>
      <name val="Calibri"/>
      <family val="2"/>
      <charset val="238"/>
      <scheme val="minor"/>
    </font>
    <font>
      <b/>
      <sz val="11"/>
      <color rgb="FF000000"/>
      <name val="Calibri"/>
      <charset val="238"/>
    </font>
    <font>
      <sz val="11"/>
      <color rgb="FF000000"/>
      <name val="Calibri"/>
      <charset val="238"/>
    </font>
  </fonts>
  <fills count="5">
    <fill>
      <patternFill patternType="none"/>
    </fill>
    <fill>
      <patternFill patternType="gray125"/>
    </fill>
    <fill>
      <patternFill patternType="none">
        <fgColor rgb="FF000000"/>
        <bgColor rgb="FFFFFFFF"/>
      </patternFill>
    </fill>
    <fill>
      <patternFill patternType="solid">
        <fgColor indexed="22"/>
        <bgColor indexed="0"/>
      </patternFill>
    </fill>
    <fill>
      <patternFill patternType="solid">
        <fgColor rgb="FFC0C0C0"/>
        <bgColor rgb="FFC0C0C0"/>
      </patternFill>
    </fill>
  </fills>
  <borders count="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8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indexed="64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/>
      <diagonal/>
    </border>
  </borders>
  <cellStyleXfs count="5">
    <xf numFmtId="0" fontId="0" fillId="0" borderId="0"/>
    <xf numFmtId="0" fontId="3" fillId="2" borderId="0"/>
    <xf numFmtId="0" fontId="1" fillId="2" borderId="0"/>
    <xf numFmtId="0" fontId="1" fillId="2" borderId="0"/>
    <xf numFmtId="0" fontId="1" fillId="2" borderId="0"/>
  </cellStyleXfs>
  <cellXfs count="25">
    <xf numFmtId="0" fontId="0" fillId="0" borderId="0" xfId="0"/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0" fontId="4" fillId="3" borderId="1" xfId="1" applyFont="1" applyFill="1" applyBorder="1" applyAlignment="1">
      <alignment horizontal="center"/>
    </xf>
    <xf numFmtId="0" fontId="4" fillId="2" borderId="2" xfId="1" applyFont="1" applyFill="1" applyBorder="1" applyAlignment="1">
      <alignment horizontal="center" wrapText="1"/>
    </xf>
    <xf numFmtId="0" fontId="2" fillId="3" borderId="1" xfId="2" applyFont="1" applyFill="1" applyBorder="1" applyAlignment="1">
      <alignment horizontal="center"/>
    </xf>
    <xf numFmtId="0" fontId="2" fillId="3" borderId="1" xfId="3" applyFont="1" applyFill="1" applyBorder="1" applyAlignment="1">
      <alignment horizontal="center"/>
    </xf>
    <xf numFmtId="0" fontId="2" fillId="3" borderId="1" xfId="4" applyFont="1" applyFill="1" applyBorder="1" applyAlignment="1">
      <alignment horizontal="center"/>
    </xf>
    <xf numFmtId="0" fontId="2" fillId="2" borderId="2" xfId="4" applyFont="1" applyFill="1" applyBorder="1" applyAlignment="1">
      <alignment horizontal="center" wrapText="1"/>
    </xf>
    <xf numFmtId="0" fontId="0" fillId="0" borderId="0" xfId="0" applyAlignment="1">
      <alignment horizontal="left" indent="2"/>
    </xf>
    <xf numFmtId="0" fontId="2" fillId="2" borderId="2" xfId="4" applyFont="1" applyFill="1" applyBorder="1" applyAlignment="1">
      <alignment horizontal="left" wrapText="1" indent="1"/>
    </xf>
    <xf numFmtId="0" fontId="7" fillId="4" borderId="5" xfId="0" applyFont="1" applyFill="1" applyBorder="1" applyAlignment="1" applyProtection="1">
      <alignment horizontal="center" vertical="center"/>
    </xf>
    <xf numFmtId="0" fontId="8" fillId="2" borderId="4" xfId="0" applyFont="1" applyFill="1" applyBorder="1" applyAlignment="1" applyProtection="1">
      <alignment vertical="center" wrapText="1"/>
    </xf>
    <xf numFmtId="0" fontId="8" fillId="2" borderId="4" xfId="0" applyFont="1" applyFill="1" applyBorder="1" applyAlignment="1" applyProtection="1">
      <alignment horizontal="right" vertical="center" wrapText="1"/>
    </xf>
    <xf numFmtId="0" fontId="8" fillId="2" borderId="4" xfId="0" applyFont="1" applyFill="1" applyBorder="1" applyAlignment="1" applyProtection="1">
      <alignment horizontal="center" vertical="center" wrapText="1"/>
    </xf>
    <xf numFmtId="0" fontId="8" fillId="2" borderId="4" xfId="0" applyFont="1" applyFill="1" applyBorder="1" applyAlignment="1" applyProtection="1">
      <alignment horizontal="left" vertical="center" wrapText="1" indent="1"/>
    </xf>
    <xf numFmtId="0" fontId="6" fillId="0" borderId="0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2" fillId="3" borderId="1" xfId="3" applyFont="1" applyFill="1" applyBorder="1" applyAlignment="1">
      <alignment horizontal="left" indent="1"/>
    </xf>
    <xf numFmtId="0" fontId="0" fillId="0" borderId="0" xfId="0" applyAlignment="1">
      <alignment horizontal="left" indent="1"/>
    </xf>
    <xf numFmtId="0" fontId="8" fillId="2" borderId="7" xfId="0" applyFont="1" applyFill="1" applyBorder="1" applyAlignment="1" applyProtection="1">
      <alignment horizontal="center" vertical="center" wrapText="1"/>
    </xf>
    <xf numFmtId="0" fontId="8" fillId="2" borderId="7" xfId="0" applyFont="1" applyFill="1" applyBorder="1" applyAlignment="1" applyProtection="1">
      <alignment horizontal="left" vertical="center" wrapText="1" indent="1"/>
    </xf>
    <xf numFmtId="0" fontId="5" fillId="2" borderId="6" xfId="0" applyFont="1" applyFill="1" applyBorder="1" applyAlignment="1" applyProtection="1">
      <alignment horizontal="center" vertical="center" wrapText="1"/>
    </xf>
    <xf numFmtId="0" fontId="5" fillId="2" borderId="6" xfId="0" applyFont="1" applyFill="1" applyBorder="1" applyAlignment="1" applyProtection="1">
      <alignment horizontal="left" vertical="center" wrapText="1" indent="1"/>
    </xf>
  </cellXfs>
  <cellStyles count="5">
    <cellStyle name="Normalno" xfId="0" builtinId="0"/>
    <cellStyle name="Normalno_List2" xfId="1"/>
    <cellStyle name="Normalno_Pojedinačno" xfId="2"/>
    <cellStyle name="Normalno_Timski Sumarno" xfId="4"/>
    <cellStyle name="Normalno_Timski-detaljno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8"/>
  <sheetViews>
    <sheetView tabSelected="1" workbookViewId="0">
      <selection activeCell="A3" sqref="A3"/>
    </sheetView>
  </sheetViews>
  <sheetFormatPr defaultRowHeight="15" x14ac:dyDescent="0.25"/>
  <cols>
    <col min="1" max="1" width="5.7109375" style="3" customWidth="1"/>
    <col min="2" max="2" width="10.5703125" style="3" customWidth="1"/>
    <col min="3" max="3" width="21.42578125" style="10" customWidth="1"/>
    <col min="4" max="4" width="16.85546875" style="1" customWidth="1"/>
    <col min="5" max="5" width="4.140625" style="3" customWidth="1"/>
    <col min="6" max="6" width="6.42578125" style="1" customWidth="1"/>
    <col min="7" max="10" width="7.28515625" style="2" customWidth="1"/>
    <col min="11" max="11" width="8.140625" style="2" customWidth="1"/>
    <col min="12" max="12" width="7.28515625" style="3" customWidth="1"/>
  </cols>
  <sheetData>
    <row r="1" spans="1:12" ht="18.75" x14ac:dyDescent="0.3">
      <c r="A1" s="17" t="s">
        <v>114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</row>
    <row r="2" spans="1:12" ht="15" customHeight="1" x14ac:dyDescent="0.25">
      <c r="A2" s="6" t="s">
        <v>9</v>
      </c>
      <c r="B2" s="12" t="s">
        <v>0</v>
      </c>
      <c r="C2" s="12" t="s">
        <v>1</v>
      </c>
      <c r="D2" s="12" t="s">
        <v>2</v>
      </c>
      <c r="E2" s="12" t="s">
        <v>15</v>
      </c>
      <c r="F2" s="12" t="s">
        <v>3</v>
      </c>
      <c r="G2" s="12" t="s">
        <v>4</v>
      </c>
      <c r="H2" s="12" t="s">
        <v>5</v>
      </c>
      <c r="I2" s="12" t="s">
        <v>6</v>
      </c>
      <c r="J2" s="12" t="s">
        <v>7</v>
      </c>
      <c r="K2" s="12" t="s">
        <v>14</v>
      </c>
      <c r="L2" s="12" t="s">
        <v>8</v>
      </c>
    </row>
    <row r="3" spans="1:12" ht="15" customHeight="1" x14ac:dyDescent="0.25">
      <c r="A3" s="3">
        <v>1</v>
      </c>
      <c r="B3" s="15" t="s">
        <v>34</v>
      </c>
      <c r="C3" s="13" t="s">
        <v>57</v>
      </c>
      <c r="D3" s="13" t="s">
        <v>58</v>
      </c>
      <c r="E3" s="13" t="s">
        <v>17</v>
      </c>
      <c r="F3" s="15">
        <v>4</v>
      </c>
      <c r="G3" s="14">
        <v>7.4630000000000001</v>
      </c>
      <c r="H3" s="14">
        <v>230.76900000000001</v>
      </c>
      <c r="I3" s="14">
        <v>231.70699999999999</v>
      </c>
      <c r="J3" s="14">
        <v>246.44499999999999</v>
      </c>
      <c r="K3" s="14">
        <v>716.38400000000001</v>
      </c>
      <c r="L3" s="15">
        <v>1592</v>
      </c>
    </row>
    <row r="4" spans="1:12" ht="15" customHeight="1" x14ac:dyDescent="0.25">
      <c r="A4" s="3">
        <v>2</v>
      </c>
      <c r="B4" s="15" t="s">
        <v>34</v>
      </c>
      <c r="C4" s="13" t="s">
        <v>42</v>
      </c>
      <c r="D4" s="13" t="s">
        <v>43</v>
      </c>
      <c r="E4" s="13" t="s">
        <v>59</v>
      </c>
      <c r="F4" s="15">
        <v>3</v>
      </c>
      <c r="G4" s="14">
        <v>48.78</v>
      </c>
      <c r="H4" s="14">
        <v>57.692</v>
      </c>
      <c r="I4" s="14">
        <v>142.18</v>
      </c>
      <c r="J4" s="14"/>
      <c r="K4" s="14">
        <v>248.65199999999999</v>
      </c>
      <c r="L4" s="15">
        <v>1206</v>
      </c>
    </row>
    <row r="5" spans="1:12" ht="15" customHeight="1" x14ac:dyDescent="0.25">
      <c r="A5" s="3">
        <v>3</v>
      </c>
      <c r="B5" s="15" t="s">
        <v>34</v>
      </c>
      <c r="C5" s="13" t="s">
        <v>35</v>
      </c>
      <c r="D5" s="13" t="s">
        <v>36</v>
      </c>
      <c r="E5" s="13" t="s">
        <v>17</v>
      </c>
      <c r="F5" s="15">
        <v>3</v>
      </c>
      <c r="G5" s="14">
        <v>71.09</v>
      </c>
      <c r="H5" s="14">
        <v>74.626999999999995</v>
      </c>
      <c r="I5" s="14">
        <v>103.65900000000001</v>
      </c>
      <c r="J5" s="14"/>
      <c r="K5" s="14">
        <v>249.376</v>
      </c>
      <c r="L5" s="15">
        <v>1208</v>
      </c>
    </row>
    <row r="6" spans="1:12" ht="15" customHeight="1" x14ac:dyDescent="0.25">
      <c r="A6" s="3">
        <v>4</v>
      </c>
      <c r="B6" s="15" t="s">
        <v>49</v>
      </c>
      <c r="C6" s="13" t="s">
        <v>50</v>
      </c>
      <c r="D6" s="13" t="s">
        <v>51</v>
      </c>
      <c r="E6" s="13" t="s">
        <v>17</v>
      </c>
      <c r="F6" s="15">
        <v>3</v>
      </c>
      <c r="G6" s="14">
        <v>36.585000000000001</v>
      </c>
      <c r="H6" s="14">
        <v>90.046999999999997</v>
      </c>
      <c r="I6" s="14">
        <v>182.69200000000001</v>
      </c>
      <c r="J6" s="14"/>
      <c r="K6" s="14">
        <v>309.32400000000001</v>
      </c>
      <c r="L6" s="15">
        <v>1202</v>
      </c>
    </row>
    <row r="7" spans="1:12" ht="15" customHeight="1" x14ac:dyDescent="0.25">
      <c r="A7" s="3">
        <v>5</v>
      </c>
      <c r="B7" s="15" t="s">
        <v>26</v>
      </c>
      <c r="C7" s="13" t="s">
        <v>27</v>
      </c>
      <c r="D7" s="13" t="s">
        <v>28</v>
      </c>
      <c r="E7" s="13" t="s">
        <v>17</v>
      </c>
      <c r="F7" s="15">
        <v>3</v>
      </c>
      <c r="G7" s="14">
        <v>14.218</v>
      </c>
      <c r="H7" s="14">
        <v>170.732</v>
      </c>
      <c r="I7" s="14">
        <v>221.154</v>
      </c>
      <c r="J7" s="14"/>
      <c r="K7" s="14">
        <v>406.10399999999998</v>
      </c>
      <c r="L7" s="15">
        <v>1196</v>
      </c>
    </row>
    <row r="8" spans="1:12" ht="15" customHeight="1" x14ac:dyDescent="0.25">
      <c r="A8" s="3">
        <v>6</v>
      </c>
      <c r="B8" s="15" t="s">
        <v>34</v>
      </c>
      <c r="C8" s="13" t="s">
        <v>60</v>
      </c>
      <c r="D8" s="13" t="s">
        <v>61</v>
      </c>
      <c r="E8" s="13" t="s">
        <v>17</v>
      </c>
      <c r="F8" s="15">
        <v>3</v>
      </c>
      <c r="G8" s="14">
        <v>99.525999999999996</v>
      </c>
      <c r="H8" s="14">
        <v>104.47799999999999</v>
      </c>
      <c r="I8" s="14">
        <v>211.53800000000001</v>
      </c>
      <c r="J8" s="14"/>
      <c r="K8" s="14">
        <v>415.54199999999997</v>
      </c>
      <c r="L8" s="15">
        <v>1257</v>
      </c>
    </row>
    <row r="9" spans="1:12" ht="15" customHeight="1" x14ac:dyDescent="0.25">
      <c r="A9" s="3">
        <v>7</v>
      </c>
      <c r="B9" s="15" t="s">
        <v>49</v>
      </c>
      <c r="C9" s="13" t="s">
        <v>50</v>
      </c>
      <c r="D9" s="13" t="s">
        <v>52</v>
      </c>
      <c r="E9" s="13" t="s">
        <v>59</v>
      </c>
      <c r="F9" s="15">
        <v>3</v>
      </c>
      <c r="G9" s="14">
        <v>4.7389999999999999</v>
      </c>
      <c r="H9" s="14">
        <v>126.866</v>
      </c>
      <c r="I9" s="14">
        <v>292.68299999999999</v>
      </c>
      <c r="J9" s="14"/>
      <c r="K9" s="14">
        <v>424.28800000000001</v>
      </c>
      <c r="L9" s="15">
        <v>1202</v>
      </c>
    </row>
    <row r="10" spans="1:12" ht="15" customHeight="1" x14ac:dyDescent="0.25">
      <c r="A10" s="3">
        <v>8</v>
      </c>
      <c r="B10" s="15" t="s">
        <v>18</v>
      </c>
      <c r="C10" s="13" t="s">
        <v>19</v>
      </c>
      <c r="D10" s="13" t="s">
        <v>20</v>
      </c>
      <c r="E10" s="13" t="s">
        <v>17</v>
      </c>
      <c r="F10" s="15">
        <v>3</v>
      </c>
      <c r="G10" s="14">
        <v>76.923000000000002</v>
      </c>
      <c r="H10" s="14">
        <v>104.265</v>
      </c>
      <c r="I10" s="14">
        <v>253.73099999999999</v>
      </c>
      <c r="J10" s="14"/>
      <c r="K10" s="14">
        <v>434.91899999999998</v>
      </c>
      <c r="L10" s="15">
        <v>1236</v>
      </c>
    </row>
    <row r="11" spans="1:12" ht="15" customHeight="1" x14ac:dyDescent="0.25">
      <c r="A11" s="3">
        <v>9</v>
      </c>
      <c r="B11" s="15" t="s">
        <v>18</v>
      </c>
      <c r="C11" s="13" t="s">
        <v>19</v>
      </c>
      <c r="D11" s="13" t="s">
        <v>21</v>
      </c>
      <c r="E11" s="13" t="s">
        <v>17</v>
      </c>
      <c r="F11" s="15">
        <v>3</v>
      </c>
      <c r="G11" s="14">
        <v>28.846</v>
      </c>
      <c r="H11" s="14">
        <v>121.95099999999999</v>
      </c>
      <c r="I11" s="14">
        <v>289.10000000000002</v>
      </c>
      <c r="J11" s="14"/>
      <c r="K11" s="14">
        <v>439.89699999999999</v>
      </c>
      <c r="L11" s="15">
        <v>1191</v>
      </c>
    </row>
    <row r="12" spans="1:12" ht="15" customHeight="1" x14ac:dyDescent="0.25">
      <c r="A12" s="3">
        <v>10</v>
      </c>
      <c r="B12" s="15" t="s">
        <v>18</v>
      </c>
      <c r="C12" s="13" t="s">
        <v>19</v>
      </c>
      <c r="D12" s="13" t="s">
        <v>22</v>
      </c>
      <c r="E12" s="13" t="s">
        <v>17</v>
      </c>
      <c r="F12" s="15">
        <v>3</v>
      </c>
      <c r="G12" s="14">
        <v>113.744</v>
      </c>
      <c r="H12" s="14">
        <v>134.328</v>
      </c>
      <c r="I12" s="14">
        <v>219.512</v>
      </c>
      <c r="J12" s="14"/>
      <c r="K12" s="14">
        <v>467.584</v>
      </c>
      <c r="L12" s="15">
        <v>1191</v>
      </c>
    </row>
    <row r="13" spans="1:12" ht="15" customHeight="1" x14ac:dyDescent="0.25">
      <c r="A13" s="3">
        <v>11</v>
      </c>
      <c r="B13" s="15" t="s">
        <v>18</v>
      </c>
      <c r="C13" s="13" t="s">
        <v>19</v>
      </c>
      <c r="D13" s="13" t="s">
        <v>23</v>
      </c>
      <c r="E13" s="13" t="s">
        <v>59</v>
      </c>
      <c r="F13" s="15">
        <v>3</v>
      </c>
      <c r="G13" s="14">
        <v>52.238999999999997</v>
      </c>
      <c r="H13" s="14">
        <v>207.31700000000001</v>
      </c>
      <c r="I13" s="14">
        <v>222.749</v>
      </c>
      <c r="J13" s="14"/>
      <c r="K13" s="14">
        <v>482.30500000000001</v>
      </c>
      <c r="L13" s="15">
        <v>1191</v>
      </c>
    </row>
    <row r="14" spans="1:12" ht="15" customHeight="1" x14ac:dyDescent="0.25">
      <c r="A14" s="3">
        <v>12</v>
      </c>
      <c r="B14" s="15" t="s">
        <v>34</v>
      </c>
      <c r="C14" s="13" t="s">
        <v>60</v>
      </c>
      <c r="D14" s="13" t="s">
        <v>62</v>
      </c>
      <c r="E14" s="13" t="s">
        <v>59</v>
      </c>
      <c r="F14" s="15">
        <v>3</v>
      </c>
      <c r="G14" s="14">
        <v>119.40300000000001</v>
      </c>
      <c r="H14" s="14">
        <v>134.61500000000001</v>
      </c>
      <c r="I14" s="14">
        <v>260.66399999999999</v>
      </c>
      <c r="J14" s="14"/>
      <c r="K14" s="14">
        <v>514.68200000000002</v>
      </c>
      <c r="L14" s="15">
        <v>1257</v>
      </c>
    </row>
    <row r="15" spans="1:12" ht="15" customHeight="1" x14ac:dyDescent="0.25">
      <c r="A15" s="3">
        <v>13</v>
      </c>
      <c r="B15" s="15" t="s">
        <v>34</v>
      </c>
      <c r="C15" s="13" t="s">
        <v>35</v>
      </c>
      <c r="D15" s="13" t="s">
        <v>37</v>
      </c>
      <c r="E15" s="13" t="s">
        <v>59</v>
      </c>
      <c r="F15" s="15">
        <v>3</v>
      </c>
      <c r="G15" s="14">
        <v>153.846</v>
      </c>
      <c r="H15" s="14">
        <v>175.35499999999999</v>
      </c>
      <c r="I15" s="14">
        <v>186.56700000000001</v>
      </c>
      <c r="J15" s="14"/>
      <c r="K15" s="14">
        <v>515.76800000000003</v>
      </c>
      <c r="L15" s="15">
        <v>1254</v>
      </c>
    </row>
    <row r="16" spans="1:12" ht="15" customHeight="1" x14ac:dyDescent="0.25">
      <c r="A16" s="3">
        <v>14</v>
      </c>
      <c r="B16" s="15" t="s">
        <v>26</v>
      </c>
      <c r="C16" s="13" t="s">
        <v>27</v>
      </c>
      <c r="D16" s="13" t="s">
        <v>29</v>
      </c>
      <c r="E16" s="13" t="s">
        <v>59</v>
      </c>
      <c r="F16" s="15">
        <v>3</v>
      </c>
      <c r="G16" s="14">
        <v>137.441</v>
      </c>
      <c r="H16" s="14">
        <v>173.077</v>
      </c>
      <c r="I16" s="14">
        <v>223.881</v>
      </c>
      <c r="J16" s="14"/>
      <c r="K16" s="14">
        <v>534.399</v>
      </c>
      <c r="L16" s="15">
        <v>1242</v>
      </c>
    </row>
    <row r="17" spans="1:12" ht="15" customHeight="1" x14ac:dyDescent="0.25">
      <c r="A17" s="3">
        <v>15</v>
      </c>
      <c r="B17" s="15" t="s">
        <v>34</v>
      </c>
      <c r="C17" s="13" t="s">
        <v>42</v>
      </c>
      <c r="D17" s="13" t="s">
        <v>44</v>
      </c>
      <c r="E17" s="13" t="s">
        <v>59</v>
      </c>
      <c r="F17" s="15">
        <v>3</v>
      </c>
      <c r="G17" s="14">
        <v>79.268000000000001</v>
      </c>
      <c r="H17" s="14">
        <v>250</v>
      </c>
      <c r="I17" s="14">
        <v>279.62099999999998</v>
      </c>
      <c r="J17" s="14"/>
      <c r="K17" s="14">
        <v>608.88900000000001</v>
      </c>
      <c r="L17" s="15">
        <v>1206</v>
      </c>
    </row>
    <row r="18" spans="1:12" ht="15" customHeight="1" x14ac:dyDescent="0.25">
      <c r="A18" s="3">
        <v>16</v>
      </c>
      <c r="B18" s="15" t="s">
        <v>26</v>
      </c>
      <c r="C18" s="13" t="s">
        <v>27</v>
      </c>
      <c r="D18" s="13" t="s">
        <v>30</v>
      </c>
      <c r="E18" s="13" t="s">
        <v>17</v>
      </c>
      <c r="F18" s="15">
        <v>3</v>
      </c>
      <c r="G18" s="14">
        <v>156.71600000000001</v>
      </c>
      <c r="H18" s="14">
        <v>213.41499999999999</v>
      </c>
      <c r="I18" s="14">
        <v>240.38499999999999</v>
      </c>
      <c r="J18" s="14"/>
      <c r="K18" s="14">
        <v>610.51599999999996</v>
      </c>
      <c r="L18" s="15">
        <v>1085</v>
      </c>
    </row>
    <row r="19" spans="1:12" ht="15" customHeight="1" x14ac:dyDescent="0.25">
      <c r="A19" s="3">
        <v>17</v>
      </c>
      <c r="B19" s="15" t="s">
        <v>34</v>
      </c>
      <c r="C19" s="13" t="s">
        <v>35</v>
      </c>
      <c r="D19" s="13" t="s">
        <v>38</v>
      </c>
      <c r="E19" s="13" t="s">
        <v>59</v>
      </c>
      <c r="F19" s="15">
        <v>3</v>
      </c>
      <c r="G19" s="14">
        <v>22.388000000000002</v>
      </c>
      <c r="H19" s="14">
        <v>329.26799999999997</v>
      </c>
      <c r="I19" s="14">
        <v>336.53800000000001</v>
      </c>
      <c r="J19" s="14"/>
      <c r="K19" s="14">
        <v>688.19399999999996</v>
      </c>
      <c r="L19" s="15">
        <v>1097</v>
      </c>
    </row>
    <row r="20" spans="1:12" ht="15" customHeight="1" x14ac:dyDescent="0.25">
      <c r="A20" s="3">
        <v>18</v>
      </c>
      <c r="B20" s="15" t="s">
        <v>34</v>
      </c>
      <c r="C20" s="13" t="s">
        <v>63</v>
      </c>
      <c r="D20" s="13" t="s">
        <v>64</v>
      </c>
      <c r="E20" s="13" t="s">
        <v>17</v>
      </c>
      <c r="F20" s="15">
        <v>3</v>
      </c>
      <c r="G20" s="14">
        <v>179.10400000000001</v>
      </c>
      <c r="H20" s="14">
        <v>298.077</v>
      </c>
      <c r="I20" s="14">
        <v>298.77999999999997</v>
      </c>
      <c r="J20" s="14"/>
      <c r="K20" s="14">
        <v>775.96100000000001</v>
      </c>
      <c r="L20" s="15">
        <v>1087</v>
      </c>
    </row>
    <row r="21" spans="1:12" ht="15" customHeight="1" x14ac:dyDescent="0.25">
      <c r="A21" s="3">
        <v>19</v>
      </c>
      <c r="B21" s="15" t="s">
        <v>26</v>
      </c>
      <c r="C21" s="13" t="s">
        <v>27</v>
      </c>
      <c r="D21" s="13" t="s">
        <v>31</v>
      </c>
      <c r="E21" s="13" t="s">
        <v>59</v>
      </c>
      <c r="F21" s="15">
        <v>2</v>
      </c>
      <c r="G21" s="14">
        <v>67.164000000000001</v>
      </c>
      <c r="H21" s="14">
        <v>85.308000000000007</v>
      </c>
      <c r="I21" s="14"/>
      <c r="J21" s="14"/>
      <c r="K21" s="14">
        <v>152.47200000000001</v>
      </c>
      <c r="L21" s="15">
        <v>865</v>
      </c>
    </row>
    <row r="22" spans="1:12" ht="15" customHeight="1" x14ac:dyDescent="0.25">
      <c r="A22" s="3">
        <v>20</v>
      </c>
      <c r="B22" s="15" t="s">
        <v>49</v>
      </c>
      <c r="C22" s="13" t="s">
        <v>65</v>
      </c>
      <c r="D22" s="13" t="s">
        <v>66</v>
      </c>
      <c r="E22" s="13" t="s">
        <v>16</v>
      </c>
      <c r="F22" s="15">
        <v>2</v>
      </c>
      <c r="G22" s="14">
        <v>75.828999999999994</v>
      </c>
      <c r="H22" s="14">
        <v>86.537999999999997</v>
      </c>
      <c r="I22" s="14"/>
      <c r="J22" s="14"/>
      <c r="K22" s="14">
        <v>162.36699999999999</v>
      </c>
      <c r="L22" s="15">
        <v>867</v>
      </c>
    </row>
    <row r="23" spans="1:12" ht="15" customHeight="1" x14ac:dyDescent="0.25">
      <c r="A23" s="3">
        <v>21</v>
      </c>
      <c r="B23" s="15" t="s">
        <v>26</v>
      </c>
      <c r="C23" s="13" t="s">
        <v>27</v>
      </c>
      <c r="D23" s="13" t="s">
        <v>32</v>
      </c>
      <c r="E23" s="13" t="s">
        <v>59</v>
      </c>
      <c r="F23" s="15">
        <v>2</v>
      </c>
      <c r="G23" s="14">
        <v>97.015000000000001</v>
      </c>
      <c r="H23" s="14">
        <v>97.561000000000007</v>
      </c>
      <c r="I23" s="14"/>
      <c r="J23" s="14"/>
      <c r="K23" s="14">
        <v>194.57599999999999</v>
      </c>
      <c r="L23" s="15">
        <v>708</v>
      </c>
    </row>
    <row r="24" spans="1:12" ht="15" customHeight="1" x14ac:dyDescent="0.25">
      <c r="A24" s="3">
        <v>22</v>
      </c>
      <c r="B24" s="15" t="s">
        <v>34</v>
      </c>
      <c r="C24" s="13" t="s">
        <v>63</v>
      </c>
      <c r="D24" s="13" t="s">
        <v>67</v>
      </c>
      <c r="E24" s="13" t="s">
        <v>17</v>
      </c>
      <c r="F24" s="15">
        <v>2</v>
      </c>
      <c r="G24" s="14">
        <v>61.610999999999997</v>
      </c>
      <c r="H24" s="14">
        <v>182.92699999999999</v>
      </c>
      <c r="I24" s="14"/>
      <c r="J24" s="14"/>
      <c r="K24" s="14">
        <v>244.53800000000001</v>
      </c>
      <c r="L24" s="15">
        <v>820</v>
      </c>
    </row>
    <row r="25" spans="1:12" ht="15" customHeight="1" x14ac:dyDescent="0.25">
      <c r="A25" s="3">
        <v>23</v>
      </c>
      <c r="B25" s="15" t="s">
        <v>34</v>
      </c>
      <c r="C25" s="13" t="s">
        <v>60</v>
      </c>
      <c r="D25" s="13" t="s">
        <v>68</v>
      </c>
      <c r="E25" s="13" t="s">
        <v>59</v>
      </c>
      <c r="F25" s="15">
        <v>2</v>
      </c>
      <c r="G25" s="14">
        <v>125</v>
      </c>
      <c r="H25" s="14">
        <v>127.962</v>
      </c>
      <c r="I25" s="14"/>
      <c r="J25" s="14"/>
      <c r="K25" s="14">
        <v>252.96199999999999</v>
      </c>
      <c r="L25" s="15">
        <v>875</v>
      </c>
    </row>
    <row r="26" spans="1:12" ht="15" customHeight="1" x14ac:dyDescent="0.25">
      <c r="A26" s="3">
        <v>24</v>
      </c>
      <c r="B26" s="15" t="s">
        <v>34</v>
      </c>
      <c r="C26" s="13" t="s">
        <v>35</v>
      </c>
      <c r="D26" s="13" t="s">
        <v>39</v>
      </c>
      <c r="E26" s="13" t="s">
        <v>17</v>
      </c>
      <c r="F26" s="15">
        <v>2</v>
      </c>
      <c r="G26" s="14">
        <v>42.683</v>
      </c>
      <c r="H26" s="14">
        <v>216.41800000000001</v>
      </c>
      <c r="I26" s="14"/>
      <c r="J26" s="14"/>
      <c r="K26" s="14">
        <v>259.101</v>
      </c>
      <c r="L26" s="15">
        <v>716</v>
      </c>
    </row>
    <row r="27" spans="1:12" ht="15" customHeight="1" x14ac:dyDescent="0.25">
      <c r="A27" s="3">
        <v>25</v>
      </c>
      <c r="B27" s="15" t="s">
        <v>34</v>
      </c>
      <c r="C27" s="13" t="s">
        <v>35</v>
      </c>
      <c r="D27" s="13" t="s">
        <v>40</v>
      </c>
      <c r="E27" s="13" t="s">
        <v>17</v>
      </c>
      <c r="F27" s="15">
        <v>2</v>
      </c>
      <c r="G27" s="14">
        <v>14.925000000000001</v>
      </c>
      <c r="H27" s="14">
        <v>250</v>
      </c>
      <c r="I27" s="14"/>
      <c r="J27" s="14"/>
      <c r="K27" s="14">
        <v>264.92500000000001</v>
      </c>
      <c r="L27" s="15">
        <v>716</v>
      </c>
    </row>
    <row r="28" spans="1:12" ht="15" customHeight="1" x14ac:dyDescent="0.25">
      <c r="A28" s="3">
        <v>26</v>
      </c>
      <c r="B28" s="15" t="s">
        <v>26</v>
      </c>
      <c r="C28" s="13" t="s">
        <v>27</v>
      </c>
      <c r="D28" s="13" t="s">
        <v>69</v>
      </c>
      <c r="E28" s="13" t="s">
        <v>17</v>
      </c>
      <c r="F28" s="15">
        <v>2</v>
      </c>
      <c r="G28" s="14">
        <v>89.552000000000007</v>
      </c>
      <c r="H28" s="14">
        <v>203.791</v>
      </c>
      <c r="I28" s="14"/>
      <c r="J28" s="14"/>
      <c r="K28" s="14">
        <v>293.34300000000002</v>
      </c>
      <c r="L28" s="15">
        <v>865</v>
      </c>
    </row>
    <row r="29" spans="1:12" ht="15" customHeight="1" x14ac:dyDescent="0.25">
      <c r="A29" s="3">
        <v>27</v>
      </c>
      <c r="B29" s="15" t="s">
        <v>18</v>
      </c>
      <c r="C29" s="13" t="s">
        <v>19</v>
      </c>
      <c r="D29" s="13" t="s">
        <v>24</v>
      </c>
      <c r="E29" s="13" t="s">
        <v>17</v>
      </c>
      <c r="F29" s="15">
        <v>2</v>
      </c>
      <c r="G29" s="14">
        <v>118.483</v>
      </c>
      <c r="H29" s="14">
        <v>201.22</v>
      </c>
      <c r="I29" s="14"/>
      <c r="J29" s="14"/>
      <c r="K29" s="14">
        <v>319.70299999999997</v>
      </c>
      <c r="L29" s="15">
        <v>816</v>
      </c>
    </row>
    <row r="30" spans="1:12" ht="15" customHeight="1" x14ac:dyDescent="0.25">
      <c r="A30" s="3">
        <v>28</v>
      </c>
      <c r="B30" s="15" t="s">
        <v>34</v>
      </c>
      <c r="C30" s="13" t="s">
        <v>35</v>
      </c>
      <c r="D30" s="13" t="s">
        <v>70</v>
      </c>
      <c r="E30" s="13" t="s">
        <v>59</v>
      </c>
      <c r="F30" s="15">
        <v>2</v>
      </c>
      <c r="G30" s="14">
        <v>47.393000000000001</v>
      </c>
      <c r="H30" s="14">
        <v>326.923</v>
      </c>
      <c r="I30" s="14"/>
      <c r="J30" s="14"/>
      <c r="K30" s="14">
        <v>374.31599999999997</v>
      </c>
      <c r="L30" s="15">
        <v>873</v>
      </c>
    </row>
    <row r="31" spans="1:12" ht="15" customHeight="1" x14ac:dyDescent="0.25">
      <c r="A31" s="3">
        <v>29</v>
      </c>
      <c r="B31" s="15" t="s">
        <v>18</v>
      </c>
      <c r="C31" s="13" t="s">
        <v>19</v>
      </c>
      <c r="D31" s="13" t="s">
        <v>71</v>
      </c>
      <c r="E31" s="13" t="s">
        <v>59</v>
      </c>
      <c r="F31" s="15">
        <v>2</v>
      </c>
      <c r="G31" s="14">
        <v>195.12200000000001</v>
      </c>
      <c r="H31" s="14">
        <v>201.49299999999999</v>
      </c>
      <c r="I31" s="14"/>
      <c r="J31" s="14"/>
      <c r="K31" s="14">
        <v>396.61500000000001</v>
      </c>
      <c r="L31" s="15">
        <v>705</v>
      </c>
    </row>
    <row r="32" spans="1:12" ht="15" customHeight="1" x14ac:dyDescent="0.25">
      <c r="A32" s="3">
        <v>30</v>
      </c>
      <c r="B32" s="15" t="s">
        <v>34</v>
      </c>
      <c r="C32" s="13" t="s">
        <v>72</v>
      </c>
      <c r="D32" s="13" t="s">
        <v>73</v>
      </c>
      <c r="E32" s="13" t="s">
        <v>59</v>
      </c>
      <c r="F32" s="15">
        <v>2</v>
      </c>
      <c r="G32" s="14">
        <v>144.23099999999999</v>
      </c>
      <c r="H32" s="14">
        <v>322.27499999999998</v>
      </c>
      <c r="I32" s="14"/>
      <c r="J32" s="14"/>
      <c r="K32" s="14">
        <v>466.50599999999997</v>
      </c>
      <c r="L32" s="15">
        <v>867</v>
      </c>
    </row>
    <row r="33" spans="1:12" ht="15" customHeight="1" x14ac:dyDescent="0.25">
      <c r="A33" s="3">
        <v>31</v>
      </c>
      <c r="B33" s="15" t="s">
        <v>34</v>
      </c>
      <c r="C33" s="13" t="s">
        <v>63</v>
      </c>
      <c r="D33" s="13" t="s">
        <v>74</v>
      </c>
      <c r="E33" s="13" t="s">
        <v>17</v>
      </c>
      <c r="F33" s="15">
        <v>2</v>
      </c>
      <c r="G33" s="14">
        <v>194.31299999999999</v>
      </c>
      <c r="H33" s="14">
        <v>291.04500000000002</v>
      </c>
      <c r="I33" s="14"/>
      <c r="J33" s="14"/>
      <c r="K33" s="14">
        <v>485.358</v>
      </c>
      <c r="L33" s="15">
        <v>867</v>
      </c>
    </row>
    <row r="34" spans="1:12" ht="15" customHeight="1" x14ac:dyDescent="0.25">
      <c r="A34" s="3">
        <v>32</v>
      </c>
      <c r="B34" s="15" t="s">
        <v>34</v>
      </c>
      <c r="C34" s="13" t="s">
        <v>75</v>
      </c>
      <c r="D34" s="13" t="s">
        <v>76</v>
      </c>
      <c r="E34" s="13" t="s">
        <v>59</v>
      </c>
      <c r="F34" s="15">
        <v>2</v>
      </c>
      <c r="G34" s="14">
        <v>298.57799999999997</v>
      </c>
      <c r="H34" s="14">
        <v>317.30799999999999</v>
      </c>
      <c r="I34" s="14"/>
      <c r="J34" s="14"/>
      <c r="K34" s="14">
        <v>615.88599999999997</v>
      </c>
      <c r="L34" s="15">
        <v>867</v>
      </c>
    </row>
    <row r="35" spans="1:12" ht="15" customHeight="1" x14ac:dyDescent="0.25">
      <c r="A35" s="3">
        <v>33</v>
      </c>
      <c r="B35" s="15" t="s">
        <v>34</v>
      </c>
      <c r="C35" s="13" t="s">
        <v>42</v>
      </c>
      <c r="D35" s="13" t="s">
        <v>45</v>
      </c>
      <c r="E35" s="13" t="s">
        <v>17</v>
      </c>
      <c r="F35" s="15">
        <v>2</v>
      </c>
      <c r="G35" s="14">
        <v>283.58199999999999</v>
      </c>
      <c r="H35" s="14">
        <v>335.36599999999999</v>
      </c>
      <c r="I35" s="14"/>
      <c r="J35" s="14"/>
      <c r="K35" s="14">
        <v>618.94799999999998</v>
      </c>
      <c r="L35" s="15">
        <v>714</v>
      </c>
    </row>
    <row r="36" spans="1:12" ht="15" customHeight="1" x14ac:dyDescent="0.25">
      <c r="A36" s="3">
        <v>34</v>
      </c>
      <c r="B36" s="15" t="s">
        <v>34</v>
      </c>
      <c r="C36" s="13" t="s">
        <v>77</v>
      </c>
      <c r="D36" s="13" t="s">
        <v>78</v>
      </c>
      <c r="E36" s="13" t="s">
        <v>59</v>
      </c>
      <c r="F36" s="15">
        <v>1</v>
      </c>
      <c r="G36" s="14">
        <v>6.0979999999999999</v>
      </c>
      <c r="H36" s="14"/>
      <c r="I36" s="14"/>
      <c r="J36" s="14"/>
      <c r="K36" s="14">
        <v>6.0979999999999999</v>
      </c>
      <c r="L36" s="15">
        <v>338</v>
      </c>
    </row>
    <row r="37" spans="1:12" ht="15" customHeight="1" x14ac:dyDescent="0.25">
      <c r="A37" s="3">
        <v>35</v>
      </c>
      <c r="B37" s="15" t="s">
        <v>49</v>
      </c>
      <c r="C37" s="13" t="s">
        <v>79</v>
      </c>
      <c r="D37" s="13" t="s">
        <v>80</v>
      </c>
      <c r="E37" s="13" t="s">
        <v>59</v>
      </c>
      <c r="F37" s="15">
        <v>1</v>
      </c>
      <c r="G37" s="14">
        <v>42.654000000000003</v>
      </c>
      <c r="H37" s="14"/>
      <c r="I37" s="14"/>
      <c r="J37" s="14"/>
      <c r="K37" s="14">
        <v>42.654000000000003</v>
      </c>
      <c r="L37" s="15">
        <v>490</v>
      </c>
    </row>
    <row r="38" spans="1:12" ht="15" customHeight="1" x14ac:dyDescent="0.25">
      <c r="A38" s="3">
        <v>36</v>
      </c>
      <c r="B38" s="15" t="s">
        <v>81</v>
      </c>
      <c r="C38" s="13" t="s">
        <v>82</v>
      </c>
      <c r="D38" s="13" t="s">
        <v>83</v>
      </c>
      <c r="E38" s="13" t="s">
        <v>59</v>
      </c>
      <c r="F38" s="15">
        <v>1</v>
      </c>
      <c r="G38" s="14">
        <v>44.776000000000003</v>
      </c>
      <c r="H38" s="14"/>
      <c r="I38" s="14"/>
      <c r="J38" s="14"/>
      <c r="K38" s="14">
        <v>44.776000000000003</v>
      </c>
      <c r="L38" s="15">
        <v>383</v>
      </c>
    </row>
    <row r="39" spans="1:12" ht="15" customHeight="1" x14ac:dyDescent="0.25">
      <c r="A39" s="3">
        <v>37</v>
      </c>
      <c r="B39" s="15" t="s">
        <v>84</v>
      </c>
      <c r="C39" s="13" t="s">
        <v>85</v>
      </c>
      <c r="D39" s="13" t="s">
        <v>86</v>
      </c>
      <c r="E39" s="13" t="s">
        <v>17</v>
      </c>
      <c r="F39" s="15">
        <v>1</v>
      </c>
      <c r="G39" s="14">
        <v>66.350999999999999</v>
      </c>
      <c r="H39" s="14"/>
      <c r="I39" s="14"/>
      <c r="J39" s="14"/>
      <c r="K39" s="14">
        <v>66.350999999999999</v>
      </c>
      <c r="L39" s="15">
        <v>478</v>
      </c>
    </row>
    <row r="40" spans="1:12" ht="15" customHeight="1" x14ac:dyDescent="0.25">
      <c r="A40" s="3">
        <v>38</v>
      </c>
      <c r="B40" s="15" t="s">
        <v>34</v>
      </c>
      <c r="C40" s="13" t="s">
        <v>87</v>
      </c>
      <c r="D40" s="13" t="s">
        <v>88</v>
      </c>
      <c r="E40" s="13" t="s">
        <v>59</v>
      </c>
      <c r="F40" s="15">
        <v>1</v>
      </c>
      <c r="G40" s="14">
        <v>91.462999999999994</v>
      </c>
      <c r="H40" s="14"/>
      <c r="I40" s="14"/>
      <c r="J40" s="14"/>
      <c r="K40" s="14">
        <v>91.462999999999994</v>
      </c>
      <c r="L40" s="15">
        <v>339</v>
      </c>
    </row>
    <row r="41" spans="1:12" ht="15" customHeight="1" x14ac:dyDescent="0.25">
      <c r="A41" s="3">
        <v>39</v>
      </c>
      <c r="B41" s="15" t="s">
        <v>18</v>
      </c>
      <c r="C41" s="13" t="s">
        <v>19</v>
      </c>
      <c r="D41" s="13" t="s">
        <v>89</v>
      </c>
      <c r="E41" s="13" t="s">
        <v>17</v>
      </c>
      <c r="F41" s="15">
        <v>1</v>
      </c>
      <c r="G41" s="14">
        <v>109.756</v>
      </c>
      <c r="H41" s="14"/>
      <c r="I41" s="14"/>
      <c r="J41" s="14"/>
      <c r="K41" s="14">
        <v>109.756</v>
      </c>
      <c r="L41" s="15">
        <v>330</v>
      </c>
    </row>
    <row r="42" spans="1:12" ht="15" customHeight="1" x14ac:dyDescent="0.25">
      <c r="A42" s="3">
        <v>40</v>
      </c>
      <c r="B42" s="15" t="s">
        <v>18</v>
      </c>
      <c r="C42" s="13" t="s">
        <v>19</v>
      </c>
      <c r="D42" s="13" t="s">
        <v>90</v>
      </c>
      <c r="E42" s="13" t="s">
        <v>59</v>
      </c>
      <c r="F42" s="15">
        <v>1</v>
      </c>
      <c r="G42" s="14">
        <v>115.854</v>
      </c>
      <c r="H42" s="14"/>
      <c r="I42" s="14"/>
      <c r="J42" s="14"/>
      <c r="K42" s="14">
        <v>115.854</v>
      </c>
      <c r="L42" s="15">
        <v>330</v>
      </c>
    </row>
    <row r="43" spans="1:12" ht="15" customHeight="1" x14ac:dyDescent="0.25">
      <c r="A43" s="3">
        <v>41</v>
      </c>
      <c r="B43" s="15" t="s">
        <v>34</v>
      </c>
      <c r="C43" s="13" t="s">
        <v>77</v>
      </c>
      <c r="D43" s="13" t="s">
        <v>91</v>
      </c>
      <c r="E43" s="13" t="s">
        <v>17</v>
      </c>
      <c r="F43" s="15">
        <v>1</v>
      </c>
      <c r="G43" s="14">
        <v>128.04900000000001</v>
      </c>
      <c r="H43" s="14"/>
      <c r="I43" s="14"/>
      <c r="J43" s="14"/>
      <c r="K43" s="14">
        <v>128.04900000000001</v>
      </c>
      <c r="L43" s="15">
        <v>338</v>
      </c>
    </row>
    <row r="44" spans="1:12" ht="15" customHeight="1" x14ac:dyDescent="0.25">
      <c r="A44" s="3">
        <v>42</v>
      </c>
      <c r="B44" s="15" t="s">
        <v>34</v>
      </c>
      <c r="C44" s="13" t="s">
        <v>35</v>
      </c>
      <c r="D44" s="13" t="s">
        <v>92</v>
      </c>
      <c r="E44" s="13" t="s">
        <v>59</v>
      </c>
      <c r="F44" s="15">
        <v>1</v>
      </c>
      <c r="G44" s="14">
        <v>134.14599999999999</v>
      </c>
      <c r="H44" s="14"/>
      <c r="I44" s="14"/>
      <c r="J44" s="14"/>
      <c r="K44" s="14">
        <v>134.14599999999999</v>
      </c>
      <c r="L44" s="15">
        <v>335</v>
      </c>
    </row>
    <row r="45" spans="1:12" ht="15" customHeight="1" x14ac:dyDescent="0.25">
      <c r="A45" s="3">
        <v>43</v>
      </c>
      <c r="B45" s="15" t="s">
        <v>49</v>
      </c>
      <c r="C45" s="13" t="s">
        <v>50</v>
      </c>
      <c r="D45" s="13" t="s">
        <v>53</v>
      </c>
      <c r="E45" s="13" t="s">
        <v>17</v>
      </c>
      <c r="F45" s="15">
        <v>1</v>
      </c>
      <c r="G45" s="14">
        <v>149.25399999999999</v>
      </c>
      <c r="H45" s="14"/>
      <c r="I45" s="14"/>
      <c r="J45" s="14"/>
      <c r="K45" s="14">
        <v>149.25399999999999</v>
      </c>
      <c r="L45" s="15">
        <v>380</v>
      </c>
    </row>
    <row r="46" spans="1:12" ht="15" customHeight="1" x14ac:dyDescent="0.25">
      <c r="A46" s="3">
        <v>44</v>
      </c>
      <c r="B46" s="15" t="s">
        <v>26</v>
      </c>
      <c r="C46" s="13" t="s">
        <v>27</v>
      </c>
      <c r="D46" s="13" t="s">
        <v>93</v>
      </c>
      <c r="E46" s="13" t="s">
        <v>59</v>
      </c>
      <c r="F46" s="15">
        <v>1</v>
      </c>
      <c r="G46" s="14">
        <v>163.46199999999999</v>
      </c>
      <c r="H46" s="14"/>
      <c r="I46" s="14"/>
      <c r="J46" s="14"/>
      <c r="K46" s="14">
        <v>163.46199999999999</v>
      </c>
      <c r="L46" s="15">
        <v>377</v>
      </c>
    </row>
    <row r="47" spans="1:12" ht="15" customHeight="1" x14ac:dyDescent="0.25">
      <c r="A47" s="3">
        <v>45</v>
      </c>
      <c r="B47" s="15" t="s">
        <v>49</v>
      </c>
      <c r="C47" s="13" t="s">
        <v>50</v>
      </c>
      <c r="D47" s="13" t="s">
        <v>54</v>
      </c>
      <c r="E47" s="13" t="s">
        <v>59</v>
      </c>
      <c r="F47" s="15">
        <v>1</v>
      </c>
      <c r="G47" s="14">
        <v>164.63399999999999</v>
      </c>
      <c r="H47" s="14"/>
      <c r="I47" s="14"/>
      <c r="J47" s="14"/>
      <c r="K47" s="14">
        <v>164.63399999999999</v>
      </c>
      <c r="L47" s="15">
        <v>332</v>
      </c>
    </row>
    <row r="48" spans="1:12" ht="15" customHeight="1" x14ac:dyDescent="0.25">
      <c r="A48" s="3">
        <v>46</v>
      </c>
      <c r="B48" s="15" t="s">
        <v>84</v>
      </c>
      <c r="C48" s="13" t="s">
        <v>85</v>
      </c>
      <c r="D48" s="13" t="s">
        <v>94</v>
      </c>
      <c r="E48" s="13" t="s">
        <v>59</v>
      </c>
      <c r="F48" s="15">
        <v>1</v>
      </c>
      <c r="G48" s="14">
        <v>184.834</v>
      </c>
      <c r="H48" s="14"/>
      <c r="I48" s="14"/>
      <c r="J48" s="14"/>
      <c r="K48" s="14">
        <v>184.834</v>
      </c>
      <c r="L48" s="15">
        <v>478</v>
      </c>
    </row>
    <row r="49" spans="1:12" ht="15" customHeight="1" x14ac:dyDescent="0.25">
      <c r="A49" s="3">
        <v>47</v>
      </c>
      <c r="B49" s="15" t="s">
        <v>18</v>
      </c>
      <c r="C49" s="13" t="s">
        <v>19</v>
      </c>
      <c r="D49" s="13" t="s">
        <v>95</v>
      </c>
      <c r="E49" s="13" t="s">
        <v>17</v>
      </c>
      <c r="F49" s="15">
        <v>1</v>
      </c>
      <c r="G49" s="14">
        <v>189.024</v>
      </c>
      <c r="H49" s="14"/>
      <c r="I49" s="14"/>
      <c r="J49" s="14"/>
      <c r="K49" s="14">
        <v>189.024</v>
      </c>
      <c r="L49" s="15">
        <v>330</v>
      </c>
    </row>
    <row r="50" spans="1:12" ht="15" customHeight="1" x14ac:dyDescent="0.25">
      <c r="A50" s="3">
        <v>48</v>
      </c>
      <c r="B50" s="15" t="s">
        <v>34</v>
      </c>
      <c r="C50" s="13" t="s">
        <v>42</v>
      </c>
      <c r="D50" s="13" t="s">
        <v>46</v>
      </c>
      <c r="E50" s="13" t="s">
        <v>59</v>
      </c>
      <c r="F50" s="15">
        <v>1</v>
      </c>
      <c r="G50" s="14">
        <v>199.05199999999999</v>
      </c>
      <c r="H50" s="14"/>
      <c r="I50" s="14"/>
      <c r="J50" s="14"/>
      <c r="K50" s="14">
        <v>199.05199999999999</v>
      </c>
      <c r="L50" s="15">
        <v>492</v>
      </c>
    </row>
    <row r="51" spans="1:12" ht="15" customHeight="1" x14ac:dyDescent="0.25">
      <c r="A51" s="3">
        <v>49</v>
      </c>
      <c r="B51" s="15" t="s">
        <v>26</v>
      </c>
      <c r="C51" s="13" t="s">
        <v>27</v>
      </c>
      <c r="D51" s="13" t="s">
        <v>96</v>
      </c>
      <c r="E51" s="13" t="s">
        <v>17</v>
      </c>
      <c r="F51" s="15">
        <v>1</v>
      </c>
      <c r="G51" s="14">
        <v>201.923</v>
      </c>
      <c r="H51" s="14"/>
      <c r="I51" s="14"/>
      <c r="J51" s="14"/>
      <c r="K51" s="14">
        <v>201.923</v>
      </c>
      <c r="L51" s="15">
        <v>377</v>
      </c>
    </row>
    <row r="52" spans="1:12" ht="15" customHeight="1" x14ac:dyDescent="0.25">
      <c r="A52" s="3">
        <v>50</v>
      </c>
      <c r="B52" s="15" t="s">
        <v>18</v>
      </c>
      <c r="C52" s="13" t="s">
        <v>19</v>
      </c>
      <c r="D52" s="13" t="s">
        <v>97</v>
      </c>
      <c r="E52" s="13" t="s">
        <v>17</v>
      </c>
      <c r="F52" s="15">
        <v>1</v>
      </c>
      <c r="G52" s="14">
        <v>208.53100000000001</v>
      </c>
      <c r="H52" s="14"/>
      <c r="I52" s="14"/>
      <c r="J52" s="14"/>
      <c r="K52" s="14">
        <v>208.53100000000001</v>
      </c>
      <c r="L52" s="15">
        <v>486</v>
      </c>
    </row>
    <row r="53" spans="1:12" ht="15" customHeight="1" x14ac:dyDescent="0.25">
      <c r="A53" s="3">
        <v>51</v>
      </c>
      <c r="B53" s="15" t="s">
        <v>18</v>
      </c>
      <c r="C53" s="13" t="s">
        <v>19</v>
      </c>
      <c r="D53" s="13" t="s">
        <v>98</v>
      </c>
      <c r="E53" s="13" t="s">
        <v>59</v>
      </c>
      <c r="F53" s="15">
        <v>1</v>
      </c>
      <c r="G53" s="14">
        <v>208.95500000000001</v>
      </c>
      <c r="H53" s="14"/>
      <c r="I53" s="14"/>
      <c r="J53" s="14"/>
      <c r="K53" s="14">
        <v>208.95500000000001</v>
      </c>
      <c r="L53" s="15">
        <v>375</v>
      </c>
    </row>
    <row r="54" spans="1:12" ht="15" customHeight="1" x14ac:dyDescent="0.25">
      <c r="A54" s="3">
        <v>52</v>
      </c>
      <c r="B54" s="15" t="s">
        <v>18</v>
      </c>
      <c r="C54" s="13" t="s">
        <v>19</v>
      </c>
      <c r="D54" s="13" t="s">
        <v>99</v>
      </c>
      <c r="E54" s="13" t="s">
        <v>17</v>
      </c>
      <c r="F54" s="15">
        <v>1</v>
      </c>
      <c r="G54" s="14">
        <v>236.96700000000001</v>
      </c>
      <c r="H54" s="14"/>
      <c r="I54" s="14"/>
      <c r="J54" s="14"/>
      <c r="K54" s="14">
        <v>236.96700000000001</v>
      </c>
      <c r="L54" s="15">
        <v>486</v>
      </c>
    </row>
    <row r="55" spans="1:12" ht="15" customHeight="1" x14ac:dyDescent="0.25">
      <c r="A55" s="3">
        <v>53</v>
      </c>
      <c r="B55" s="15" t="s">
        <v>34</v>
      </c>
      <c r="C55" s="13" t="s">
        <v>57</v>
      </c>
      <c r="D55" s="13" t="s">
        <v>100</v>
      </c>
      <c r="E55" s="13" t="s">
        <v>17</v>
      </c>
      <c r="F55" s="15">
        <v>1</v>
      </c>
      <c r="G55" s="14">
        <v>243.90199999999999</v>
      </c>
      <c r="H55" s="14"/>
      <c r="I55" s="14"/>
      <c r="J55" s="14"/>
      <c r="K55" s="14">
        <v>243.90199999999999</v>
      </c>
      <c r="L55" s="15">
        <v>335</v>
      </c>
    </row>
    <row r="56" spans="1:12" ht="15" customHeight="1" x14ac:dyDescent="0.25">
      <c r="A56" s="3">
        <v>54</v>
      </c>
      <c r="B56" s="15" t="s">
        <v>34</v>
      </c>
      <c r="C56" s="13" t="s">
        <v>72</v>
      </c>
      <c r="D56" s="13" t="s">
        <v>101</v>
      </c>
      <c r="E56" s="13" t="s">
        <v>17</v>
      </c>
      <c r="F56" s="15">
        <v>1</v>
      </c>
      <c r="G56" s="14">
        <v>262.19499999999999</v>
      </c>
      <c r="H56" s="14"/>
      <c r="I56" s="14"/>
      <c r="J56" s="14"/>
      <c r="K56" s="14">
        <v>262.19499999999999</v>
      </c>
      <c r="L56" s="15">
        <v>331</v>
      </c>
    </row>
    <row r="57" spans="1:12" ht="15" customHeight="1" x14ac:dyDescent="0.25">
      <c r="A57" s="3">
        <v>55</v>
      </c>
      <c r="B57" s="15" t="s">
        <v>26</v>
      </c>
      <c r="C57" s="13" t="s">
        <v>27</v>
      </c>
      <c r="D57" s="13" t="s">
        <v>102</v>
      </c>
      <c r="E57" s="13" t="s">
        <v>59</v>
      </c>
      <c r="F57" s="15">
        <v>1</v>
      </c>
      <c r="G57" s="14">
        <v>268.29300000000001</v>
      </c>
      <c r="H57" s="14"/>
      <c r="I57" s="14"/>
      <c r="J57" s="14"/>
      <c r="K57" s="14">
        <v>268.29300000000001</v>
      </c>
      <c r="L57" s="15">
        <v>331</v>
      </c>
    </row>
    <row r="58" spans="1:12" ht="15" customHeight="1" x14ac:dyDescent="0.25">
      <c r="A58" s="3">
        <v>56</v>
      </c>
      <c r="B58" s="15" t="s">
        <v>49</v>
      </c>
      <c r="C58" s="13" t="s">
        <v>50</v>
      </c>
      <c r="D58" s="13" t="s">
        <v>55</v>
      </c>
      <c r="E58" s="13" t="s">
        <v>17</v>
      </c>
      <c r="F58" s="15">
        <v>1</v>
      </c>
      <c r="G58" s="14">
        <v>269.23099999999999</v>
      </c>
      <c r="H58" s="14"/>
      <c r="I58" s="14"/>
      <c r="J58" s="14"/>
      <c r="K58" s="14">
        <v>269.23099999999999</v>
      </c>
      <c r="L58" s="15">
        <v>380</v>
      </c>
    </row>
    <row r="59" spans="1:12" ht="15" customHeight="1" x14ac:dyDescent="0.25">
      <c r="A59" s="3">
        <v>57</v>
      </c>
      <c r="B59" s="15" t="s">
        <v>49</v>
      </c>
      <c r="C59" s="13" t="s">
        <v>50</v>
      </c>
      <c r="D59" s="13" t="s">
        <v>103</v>
      </c>
      <c r="E59" s="13" t="s">
        <v>59</v>
      </c>
      <c r="F59" s="15">
        <v>1</v>
      </c>
      <c r="G59" s="14">
        <v>274.39</v>
      </c>
      <c r="H59" s="14"/>
      <c r="I59" s="14"/>
      <c r="J59" s="14"/>
      <c r="K59" s="14">
        <v>274.39</v>
      </c>
      <c r="L59" s="15">
        <v>332</v>
      </c>
    </row>
    <row r="60" spans="1:12" ht="15" customHeight="1" x14ac:dyDescent="0.25">
      <c r="A60" s="3">
        <v>58</v>
      </c>
      <c r="B60" s="15" t="s">
        <v>49</v>
      </c>
      <c r="C60" s="13" t="s">
        <v>79</v>
      </c>
      <c r="D60" s="13" t="s">
        <v>104</v>
      </c>
      <c r="E60" s="13" t="s">
        <v>59</v>
      </c>
      <c r="F60" s="15">
        <v>1</v>
      </c>
      <c r="G60" s="14">
        <v>278.846</v>
      </c>
      <c r="H60" s="14"/>
      <c r="I60" s="14"/>
      <c r="J60" s="14"/>
      <c r="K60" s="14">
        <v>278.846</v>
      </c>
      <c r="L60" s="15">
        <v>379</v>
      </c>
    </row>
    <row r="61" spans="1:12" ht="15" customHeight="1" x14ac:dyDescent="0.25">
      <c r="A61" s="3">
        <v>59</v>
      </c>
      <c r="B61" s="15" t="s">
        <v>18</v>
      </c>
      <c r="C61" s="13" t="s">
        <v>105</v>
      </c>
      <c r="D61" s="13" t="s">
        <v>106</v>
      </c>
      <c r="E61" s="13" t="s">
        <v>59</v>
      </c>
      <c r="F61" s="15">
        <v>1</v>
      </c>
      <c r="G61" s="14">
        <v>284.36</v>
      </c>
      <c r="H61" s="14"/>
      <c r="I61" s="14"/>
      <c r="J61" s="14"/>
      <c r="K61" s="14">
        <v>284.36</v>
      </c>
      <c r="L61" s="15">
        <v>486</v>
      </c>
    </row>
    <row r="62" spans="1:12" ht="15" customHeight="1" x14ac:dyDescent="0.25">
      <c r="A62" s="3">
        <v>60</v>
      </c>
      <c r="B62" s="15" t="s">
        <v>34</v>
      </c>
      <c r="C62" s="13" t="s">
        <v>63</v>
      </c>
      <c r="D62" s="13" t="s">
        <v>107</v>
      </c>
      <c r="E62" s="13" t="s">
        <v>59</v>
      </c>
      <c r="F62" s="15">
        <v>1</v>
      </c>
      <c r="G62" s="14">
        <v>303.31799999999998</v>
      </c>
      <c r="H62" s="14"/>
      <c r="I62" s="14"/>
      <c r="J62" s="14"/>
      <c r="K62" s="14">
        <v>303.31799999999998</v>
      </c>
      <c r="L62" s="15">
        <v>489</v>
      </c>
    </row>
    <row r="63" spans="1:12" ht="15" customHeight="1" x14ac:dyDescent="0.25">
      <c r="A63" s="3">
        <v>61</v>
      </c>
      <c r="B63" s="15" t="s">
        <v>81</v>
      </c>
      <c r="C63" s="13" t="s">
        <v>82</v>
      </c>
      <c r="D63" s="13" t="s">
        <v>108</v>
      </c>
      <c r="E63" s="13" t="s">
        <v>59</v>
      </c>
      <c r="F63" s="15">
        <v>1</v>
      </c>
      <c r="G63" s="14">
        <v>305.97000000000003</v>
      </c>
      <c r="H63" s="14"/>
      <c r="I63" s="14"/>
      <c r="J63" s="14"/>
      <c r="K63" s="14">
        <v>305.97000000000003</v>
      </c>
      <c r="L63" s="15">
        <v>383</v>
      </c>
    </row>
    <row r="64" spans="1:12" ht="15" customHeight="1" x14ac:dyDescent="0.25">
      <c r="A64" s="3">
        <v>62</v>
      </c>
      <c r="B64" s="15" t="s">
        <v>26</v>
      </c>
      <c r="C64" s="13" t="s">
        <v>109</v>
      </c>
      <c r="D64" s="13" t="s">
        <v>110</v>
      </c>
      <c r="E64" s="13" t="s">
        <v>59</v>
      </c>
      <c r="F64" s="15">
        <v>1</v>
      </c>
      <c r="G64" s="14">
        <v>307.69200000000001</v>
      </c>
      <c r="H64" s="14"/>
      <c r="I64" s="14"/>
      <c r="J64" s="14"/>
      <c r="K64" s="14">
        <v>307.69200000000001</v>
      </c>
      <c r="L64" s="15">
        <v>383</v>
      </c>
    </row>
    <row r="65" spans="1:12" ht="15" customHeight="1" x14ac:dyDescent="0.25">
      <c r="A65" s="3">
        <v>63</v>
      </c>
      <c r="B65" s="15" t="s">
        <v>49</v>
      </c>
      <c r="C65" s="13" t="s">
        <v>50</v>
      </c>
      <c r="D65" s="13" t="s">
        <v>111</v>
      </c>
      <c r="E65" s="13" t="s">
        <v>17</v>
      </c>
      <c r="F65" s="15">
        <v>1</v>
      </c>
      <c r="G65" s="14">
        <v>310.976</v>
      </c>
      <c r="H65" s="14"/>
      <c r="I65" s="14"/>
      <c r="J65" s="14"/>
      <c r="K65" s="14">
        <v>310.976</v>
      </c>
      <c r="L65" s="15">
        <v>332</v>
      </c>
    </row>
    <row r="66" spans="1:12" ht="15" customHeight="1" x14ac:dyDescent="0.25">
      <c r="A66" s="3">
        <v>64</v>
      </c>
      <c r="B66" s="15" t="s">
        <v>34</v>
      </c>
      <c r="C66" s="13" t="s">
        <v>42</v>
      </c>
      <c r="D66" s="13" t="s">
        <v>47</v>
      </c>
      <c r="E66" s="13" t="s">
        <v>17</v>
      </c>
      <c r="F66" s="15">
        <v>1</v>
      </c>
      <c r="G66" s="14">
        <v>313.43299999999999</v>
      </c>
      <c r="H66" s="14"/>
      <c r="I66" s="14"/>
      <c r="J66" s="14"/>
      <c r="K66" s="14">
        <v>313.43299999999999</v>
      </c>
      <c r="L66" s="15">
        <v>381</v>
      </c>
    </row>
    <row r="67" spans="1:12" ht="15" customHeight="1" x14ac:dyDescent="0.25">
      <c r="A67" s="3">
        <v>65</v>
      </c>
      <c r="B67" s="15" t="s">
        <v>18</v>
      </c>
      <c r="C67" s="13" t="s">
        <v>19</v>
      </c>
      <c r="D67" s="13" t="s">
        <v>112</v>
      </c>
      <c r="E67" s="13" t="s">
        <v>59</v>
      </c>
      <c r="F67" s="15">
        <v>1</v>
      </c>
      <c r="G67" s="14">
        <v>327.01400000000001</v>
      </c>
      <c r="H67" s="14"/>
      <c r="I67" s="14"/>
      <c r="J67" s="14"/>
      <c r="K67" s="14">
        <v>327.01400000000001</v>
      </c>
      <c r="L67" s="15">
        <v>486</v>
      </c>
    </row>
    <row r="68" spans="1:12" ht="15" customHeight="1" x14ac:dyDescent="0.25">
      <c r="A68" s="3">
        <v>66</v>
      </c>
      <c r="B68" s="15" t="s">
        <v>34</v>
      </c>
      <c r="C68" s="13" t="s">
        <v>75</v>
      </c>
      <c r="D68" s="13" t="s">
        <v>113</v>
      </c>
      <c r="E68" s="13" t="s">
        <v>59</v>
      </c>
      <c r="F68" s="15">
        <v>1</v>
      </c>
      <c r="G68" s="14">
        <v>328.358</v>
      </c>
      <c r="H68" s="14"/>
      <c r="I68" s="14"/>
      <c r="J68" s="14"/>
      <c r="K68" s="14">
        <v>328.358</v>
      </c>
      <c r="L68" s="15">
        <v>378</v>
      </c>
    </row>
  </sheetData>
  <autoFilter ref="A2:K68"/>
  <sortState ref="A3:L299">
    <sortCondition descending="1" ref="F3"/>
  </sortState>
  <mergeCells count="1">
    <mergeCell ref="A1:L1"/>
  </mergeCells>
  <pageMargins left="0.70866141732283472" right="0.70866141732283472" top="0.55118110236220474" bottom="0.55118110236220474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"/>
  <sheetViews>
    <sheetView workbookViewId="0">
      <selection activeCell="A4" sqref="A4"/>
    </sheetView>
  </sheetViews>
  <sheetFormatPr defaultRowHeight="15" outlineLevelRow="2" x14ac:dyDescent="0.25"/>
  <cols>
    <col min="1" max="1" width="6.5703125" style="3" customWidth="1"/>
    <col min="2" max="2" width="8.42578125" style="3" customWidth="1"/>
    <col min="3" max="3" width="20.140625" style="20" customWidth="1"/>
    <col min="4" max="4" width="20.85546875" style="3" customWidth="1"/>
    <col min="5" max="5" width="12.42578125" style="3" customWidth="1"/>
    <col min="6" max="6" width="6.7109375" style="3" customWidth="1"/>
  </cols>
  <sheetData>
    <row r="1" spans="1:6" ht="18.75" x14ac:dyDescent="0.3">
      <c r="A1" s="18" t="s">
        <v>13</v>
      </c>
      <c r="B1" s="18"/>
      <c r="C1" s="18"/>
      <c r="D1" s="18"/>
      <c r="E1" s="18"/>
      <c r="F1" s="18"/>
    </row>
    <row r="2" spans="1:6" x14ac:dyDescent="0.25">
      <c r="A2" s="7" t="s">
        <v>10</v>
      </c>
      <c r="B2" s="7" t="s">
        <v>0</v>
      </c>
      <c r="C2" s="19" t="s">
        <v>1</v>
      </c>
      <c r="D2" s="7" t="s">
        <v>2</v>
      </c>
      <c r="E2" s="7" t="s">
        <v>11</v>
      </c>
      <c r="F2" s="7" t="s">
        <v>12</v>
      </c>
    </row>
    <row r="3" spans="1:6" outlineLevel="2" x14ac:dyDescent="0.25">
      <c r="A3" s="15">
        <v>1</v>
      </c>
      <c r="B3" s="15" t="s">
        <v>18</v>
      </c>
      <c r="C3" s="16" t="s">
        <v>19</v>
      </c>
      <c r="D3" s="15" t="s">
        <v>20</v>
      </c>
      <c r="E3" s="15">
        <v>434.91899999999998</v>
      </c>
      <c r="F3" s="15">
        <v>3</v>
      </c>
    </row>
    <row r="4" spans="1:6" outlineLevel="2" x14ac:dyDescent="0.25">
      <c r="A4" s="15">
        <v>2</v>
      </c>
      <c r="B4" s="15" t="s">
        <v>18</v>
      </c>
      <c r="C4" s="16" t="s">
        <v>19</v>
      </c>
      <c r="D4" s="15" t="s">
        <v>21</v>
      </c>
      <c r="E4" s="15">
        <v>439.89699999999999</v>
      </c>
      <c r="F4" s="15">
        <v>3</v>
      </c>
    </row>
    <row r="5" spans="1:6" outlineLevel="2" x14ac:dyDescent="0.25">
      <c r="A5" s="15">
        <v>3</v>
      </c>
      <c r="B5" s="15" t="s">
        <v>18</v>
      </c>
      <c r="C5" s="16" t="s">
        <v>19</v>
      </c>
      <c r="D5" s="15" t="s">
        <v>22</v>
      </c>
      <c r="E5" s="15">
        <v>467.584</v>
      </c>
      <c r="F5" s="15">
        <v>3</v>
      </c>
    </row>
    <row r="6" spans="1:6" outlineLevel="2" x14ac:dyDescent="0.25">
      <c r="A6" s="15">
        <v>4</v>
      </c>
      <c r="B6" s="15" t="s">
        <v>18</v>
      </c>
      <c r="C6" s="16" t="s">
        <v>19</v>
      </c>
      <c r="D6" s="15" t="s">
        <v>23</v>
      </c>
      <c r="E6" s="15">
        <v>482.30500000000001</v>
      </c>
      <c r="F6" s="15">
        <v>3</v>
      </c>
    </row>
    <row r="7" spans="1:6" outlineLevel="2" x14ac:dyDescent="0.25">
      <c r="A7" s="21">
        <v>5</v>
      </c>
      <c r="B7" s="21" t="s">
        <v>18</v>
      </c>
      <c r="C7" s="22" t="s">
        <v>19</v>
      </c>
      <c r="D7" s="21" t="s">
        <v>24</v>
      </c>
      <c r="E7" s="21">
        <v>319.70299999999997</v>
      </c>
      <c r="F7" s="21">
        <v>2</v>
      </c>
    </row>
    <row r="8" spans="1:6" outlineLevel="1" x14ac:dyDescent="0.25">
      <c r="A8" s="23"/>
      <c r="B8" s="23"/>
      <c r="C8" s="24" t="s">
        <v>25</v>
      </c>
      <c r="D8" s="23"/>
      <c r="E8" s="23">
        <f>SUBTOTAL(9,E3:E7)</f>
        <v>2144.4080000000004</v>
      </c>
      <c r="F8" s="23">
        <f>SUBTOTAL(9,F3:F7)</f>
        <v>14</v>
      </c>
    </row>
    <row r="9" spans="1:6" outlineLevel="2" x14ac:dyDescent="0.25">
      <c r="A9" s="15">
        <v>1</v>
      </c>
      <c r="B9" s="15" t="s">
        <v>26</v>
      </c>
      <c r="C9" s="16" t="s">
        <v>27</v>
      </c>
      <c r="D9" s="15" t="s">
        <v>28</v>
      </c>
      <c r="E9" s="15">
        <v>406.10399999999998</v>
      </c>
      <c r="F9" s="15">
        <v>3</v>
      </c>
    </row>
    <row r="10" spans="1:6" outlineLevel="2" x14ac:dyDescent="0.25">
      <c r="A10" s="15">
        <v>2</v>
      </c>
      <c r="B10" s="15" t="s">
        <v>26</v>
      </c>
      <c r="C10" s="16" t="s">
        <v>27</v>
      </c>
      <c r="D10" s="15" t="s">
        <v>29</v>
      </c>
      <c r="E10" s="15">
        <v>534.399</v>
      </c>
      <c r="F10" s="15">
        <v>3</v>
      </c>
    </row>
    <row r="11" spans="1:6" outlineLevel="2" x14ac:dyDescent="0.25">
      <c r="A11" s="15">
        <v>3</v>
      </c>
      <c r="B11" s="15" t="s">
        <v>26</v>
      </c>
      <c r="C11" s="16" t="s">
        <v>27</v>
      </c>
      <c r="D11" s="15" t="s">
        <v>30</v>
      </c>
      <c r="E11" s="15">
        <v>610.51599999999996</v>
      </c>
      <c r="F11" s="15">
        <v>3</v>
      </c>
    </row>
    <row r="12" spans="1:6" outlineLevel="2" x14ac:dyDescent="0.25">
      <c r="A12" s="15">
        <v>4</v>
      </c>
      <c r="B12" s="15" t="s">
        <v>26</v>
      </c>
      <c r="C12" s="16" t="s">
        <v>27</v>
      </c>
      <c r="D12" s="15" t="s">
        <v>31</v>
      </c>
      <c r="E12" s="15">
        <v>152.47200000000001</v>
      </c>
      <c r="F12" s="15">
        <v>2</v>
      </c>
    </row>
    <row r="13" spans="1:6" outlineLevel="2" x14ac:dyDescent="0.25">
      <c r="A13" s="21">
        <v>5</v>
      </c>
      <c r="B13" s="21" t="s">
        <v>26</v>
      </c>
      <c r="C13" s="22" t="s">
        <v>27</v>
      </c>
      <c r="D13" s="21" t="s">
        <v>32</v>
      </c>
      <c r="E13" s="21">
        <v>194.57599999999999</v>
      </c>
      <c r="F13" s="21">
        <v>2</v>
      </c>
    </row>
    <row r="14" spans="1:6" outlineLevel="1" x14ac:dyDescent="0.25">
      <c r="A14" s="23"/>
      <c r="B14" s="23"/>
      <c r="C14" s="24" t="s">
        <v>33</v>
      </c>
      <c r="D14" s="23"/>
      <c r="E14" s="23">
        <f>SUBTOTAL(9,E9:E13)</f>
        <v>1898.0669999999998</v>
      </c>
      <c r="F14" s="23">
        <f>SUBTOTAL(9,F9:F13)</f>
        <v>13</v>
      </c>
    </row>
    <row r="15" spans="1:6" outlineLevel="2" x14ac:dyDescent="0.25">
      <c r="A15" s="15">
        <v>1</v>
      </c>
      <c r="B15" s="15" t="s">
        <v>34</v>
      </c>
      <c r="C15" s="16" t="s">
        <v>35</v>
      </c>
      <c r="D15" s="15" t="s">
        <v>36</v>
      </c>
      <c r="E15" s="15">
        <v>249.376</v>
      </c>
      <c r="F15" s="15">
        <v>3</v>
      </c>
    </row>
    <row r="16" spans="1:6" outlineLevel="2" x14ac:dyDescent="0.25">
      <c r="A16" s="15">
        <v>2</v>
      </c>
      <c r="B16" s="15" t="s">
        <v>34</v>
      </c>
      <c r="C16" s="16" t="s">
        <v>35</v>
      </c>
      <c r="D16" s="15" t="s">
        <v>37</v>
      </c>
      <c r="E16" s="15">
        <v>515.76800000000003</v>
      </c>
      <c r="F16" s="15">
        <v>3</v>
      </c>
    </row>
    <row r="17" spans="1:6" outlineLevel="2" x14ac:dyDescent="0.25">
      <c r="A17" s="15">
        <v>3</v>
      </c>
      <c r="B17" s="15" t="s">
        <v>34</v>
      </c>
      <c r="C17" s="16" t="s">
        <v>35</v>
      </c>
      <c r="D17" s="15" t="s">
        <v>38</v>
      </c>
      <c r="E17" s="15">
        <v>688.19399999999996</v>
      </c>
      <c r="F17" s="15">
        <v>3</v>
      </c>
    </row>
    <row r="18" spans="1:6" outlineLevel="2" x14ac:dyDescent="0.25">
      <c r="A18" s="15">
        <v>4</v>
      </c>
      <c r="B18" s="15" t="s">
        <v>34</v>
      </c>
      <c r="C18" s="16" t="s">
        <v>35</v>
      </c>
      <c r="D18" s="15" t="s">
        <v>39</v>
      </c>
      <c r="E18" s="15">
        <v>259.101</v>
      </c>
      <c r="F18" s="15">
        <v>2</v>
      </c>
    </row>
    <row r="19" spans="1:6" outlineLevel="2" x14ac:dyDescent="0.25">
      <c r="A19" s="21">
        <v>5</v>
      </c>
      <c r="B19" s="21" t="s">
        <v>34</v>
      </c>
      <c r="C19" s="22" t="s">
        <v>35</v>
      </c>
      <c r="D19" s="21" t="s">
        <v>40</v>
      </c>
      <c r="E19" s="21">
        <v>264.92500000000001</v>
      </c>
      <c r="F19" s="21">
        <v>2</v>
      </c>
    </row>
    <row r="20" spans="1:6" outlineLevel="1" x14ac:dyDescent="0.25">
      <c r="A20" s="23"/>
      <c r="B20" s="23"/>
      <c r="C20" s="24" t="s">
        <v>41</v>
      </c>
      <c r="D20" s="23"/>
      <c r="E20" s="23">
        <f>SUBTOTAL(9,E15:E19)</f>
        <v>1977.3639999999998</v>
      </c>
      <c r="F20" s="23">
        <f>SUBTOTAL(9,F15:F19)</f>
        <v>13</v>
      </c>
    </row>
    <row r="21" spans="1:6" outlineLevel="2" x14ac:dyDescent="0.25">
      <c r="A21" s="15">
        <v>1</v>
      </c>
      <c r="B21" s="15" t="s">
        <v>34</v>
      </c>
      <c r="C21" s="16" t="s">
        <v>42</v>
      </c>
      <c r="D21" s="15" t="s">
        <v>43</v>
      </c>
      <c r="E21" s="15">
        <v>248.65199999999999</v>
      </c>
      <c r="F21" s="15">
        <v>3</v>
      </c>
    </row>
    <row r="22" spans="1:6" outlineLevel="2" x14ac:dyDescent="0.25">
      <c r="A22" s="15">
        <v>2</v>
      </c>
      <c r="B22" s="15" t="s">
        <v>34</v>
      </c>
      <c r="C22" s="16" t="s">
        <v>42</v>
      </c>
      <c r="D22" s="15" t="s">
        <v>44</v>
      </c>
      <c r="E22" s="15">
        <v>608.88900000000001</v>
      </c>
      <c r="F22" s="15">
        <v>3</v>
      </c>
    </row>
    <row r="23" spans="1:6" outlineLevel="2" x14ac:dyDescent="0.25">
      <c r="A23" s="15">
        <v>3</v>
      </c>
      <c r="B23" s="15" t="s">
        <v>34</v>
      </c>
      <c r="C23" s="16" t="s">
        <v>42</v>
      </c>
      <c r="D23" s="15" t="s">
        <v>45</v>
      </c>
      <c r="E23" s="15">
        <v>618.94799999999998</v>
      </c>
      <c r="F23" s="15">
        <v>2</v>
      </c>
    </row>
    <row r="24" spans="1:6" outlineLevel="2" x14ac:dyDescent="0.25">
      <c r="A24" s="15">
        <v>4</v>
      </c>
      <c r="B24" s="15" t="s">
        <v>34</v>
      </c>
      <c r="C24" s="16" t="s">
        <v>42</v>
      </c>
      <c r="D24" s="15" t="s">
        <v>46</v>
      </c>
      <c r="E24" s="15">
        <v>199.05199999999999</v>
      </c>
      <c r="F24" s="15">
        <v>1</v>
      </c>
    </row>
    <row r="25" spans="1:6" outlineLevel="2" x14ac:dyDescent="0.25">
      <c r="A25" s="21">
        <v>5</v>
      </c>
      <c r="B25" s="21" t="s">
        <v>34</v>
      </c>
      <c r="C25" s="22" t="s">
        <v>42</v>
      </c>
      <c r="D25" s="21" t="s">
        <v>47</v>
      </c>
      <c r="E25" s="21">
        <v>313.43299999999999</v>
      </c>
      <c r="F25" s="21">
        <v>1</v>
      </c>
    </row>
    <row r="26" spans="1:6" outlineLevel="1" x14ac:dyDescent="0.25">
      <c r="A26" s="23"/>
      <c r="B26" s="23"/>
      <c r="C26" s="24" t="s">
        <v>48</v>
      </c>
      <c r="D26" s="23"/>
      <c r="E26" s="23">
        <f>SUBTOTAL(9,E21:E25)</f>
        <v>1988.9739999999999</v>
      </c>
      <c r="F26" s="23">
        <f>SUBTOTAL(9,F21:F25)</f>
        <v>10</v>
      </c>
    </row>
    <row r="27" spans="1:6" outlineLevel="2" x14ac:dyDescent="0.25">
      <c r="A27" s="15">
        <v>1</v>
      </c>
      <c r="B27" s="15" t="s">
        <v>49</v>
      </c>
      <c r="C27" s="16" t="s">
        <v>50</v>
      </c>
      <c r="D27" s="15" t="s">
        <v>51</v>
      </c>
      <c r="E27" s="15">
        <v>309.32400000000001</v>
      </c>
      <c r="F27" s="15">
        <v>3</v>
      </c>
    </row>
    <row r="28" spans="1:6" outlineLevel="2" x14ac:dyDescent="0.25">
      <c r="A28" s="15">
        <v>2</v>
      </c>
      <c r="B28" s="15" t="s">
        <v>49</v>
      </c>
      <c r="C28" s="16" t="s">
        <v>50</v>
      </c>
      <c r="D28" s="15" t="s">
        <v>52</v>
      </c>
      <c r="E28" s="15">
        <v>424.28800000000001</v>
      </c>
      <c r="F28" s="15">
        <v>3</v>
      </c>
    </row>
    <row r="29" spans="1:6" outlineLevel="2" x14ac:dyDescent="0.25">
      <c r="A29" s="15">
        <v>3</v>
      </c>
      <c r="B29" s="15" t="s">
        <v>49</v>
      </c>
      <c r="C29" s="16" t="s">
        <v>50</v>
      </c>
      <c r="D29" s="15" t="s">
        <v>53</v>
      </c>
      <c r="E29" s="15">
        <v>149.25399999999999</v>
      </c>
      <c r="F29" s="15">
        <v>1</v>
      </c>
    </row>
    <row r="30" spans="1:6" outlineLevel="2" x14ac:dyDescent="0.25">
      <c r="A30" s="15">
        <v>4</v>
      </c>
      <c r="B30" s="15" t="s">
        <v>49</v>
      </c>
      <c r="C30" s="16" t="s">
        <v>50</v>
      </c>
      <c r="D30" s="15" t="s">
        <v>54</v>
      </c>
      <c r="E30" s="15">
        <v>164.63399999999999</v>
      </c>
      <c r="F30" s="15">
        <v>1</v>
      </c>
    </row>
    <row r="31" spans="1:6" outlineLevel="2" x14ac:dyDescent="0.25">
      <c r="A31" s="21">
        <v>5</v>
      </c>
      <c r="B31" s="21" t="s">
        <v>49</v>
      </c>
      <c r="C31" s="22" t="s">
        <v>50</v>
      </c>
      <c r="D31" s="21" t="s">
        <v>55</v>
      </c>
      <c r="E31" s="21">
        <v>269.23099999999999</v>
      </c>
      <c r="F31" s="21">
        <v>1</v>
      </c>
    </row>
    <row r="32" spans="1:6" outlineLevel="1" x14ac:dyDescent="0.25">
      <c r="A32" s="23"/>
      <c r="B32" s="23"/>
      <c r="C32" s="24" t="s">
        <v>56</v>
      </c>
      <c r="D32" s="23"/>
      <c r="E32" s="23">
        <f>SUBTOTAL(9,E27:E31)</f>
        <v>1316.731</v>
      </c>
      <c r="F32" s="23">
        <f>SUBTOTAL(9,F27:F31)</f>
        <v>9</v>
      </c>
    </row>
  </sheetData>
  <sortState ref="A3:F128">
    <sortCondition descending="1" ref="F8"/>
  </sortState>
  <mergeCells count="1">
    <mergeCell ref="A1:F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workbookViewId="0">
      <selection activeCell="A2" sqref="A2"/>
    </sheetView>
  </sheetViews>
  <sheetFormatPr defaultRowHeight="15" x14ac:dyDescent="0.25"/>
  <cols>
    <col min="1" max="1" width="6.140625" style="3" customWidth="1"/>
    <col min="2" max="2" width="10.5703125" style="3" customWidth="1"/>
    <col min="3" max="3" width="28.42578125" style="10" customWidth="1"/>
    <col min="4" max="4" width="12" style="3" customWidth="1"/>
    <col min="5" max="5" width="8.5703125" style="3" customWidth="1"/>
  </cols>
  <sheetData>
    <row r="1" spans="1:5" ht="18.75" x14ac:dyDescent="0.3">
      <c r="A1" s="18" t="s">
        <v>13</v>
      </c>
      <c r="B1" s="18"/>
      <c r="C1" s="18"/>
      <c r="D1" s="18"/>
      <c r="E1" s="18"/>
    </row>
    <row r="2" spans="1:5" x14ac:dyDescent="0.25">
      <c r="A2" s="4" t="s">
        <v>9</v>
      </c>
      <c r="B2" s="8" t="s">
        <v>0</v>
      </c>
      <c r="C2" s="8" t="s">
        <v>1</v>
      </c>
      <c r="D2" s="8" t="s">
        <v>11</v>
      </c>
      <c r="E2" s="8" t="s">
        <v>3</v>
      </c>
    </row>
    <row r="3" spans="1:5" x14ac:dyDescent="0.25">
      <c r="A3" s="5">
        <v>1</v>
      </c>
      <c r="B3" s="9" t="s">
        <v>18</v>
      </c>
      <c r="C3" s="11" t="s">
        <v>19</v>
      </c>
      <c r="D3" s="9">
        <v>2144.4079999999999</v>
      </c>
      <c r="E3" s="9">
        <v>14</v>
      </c>
    </row>
    <row r="4" spans="1:5" x14ac:dyDescent="0.25">
      <c r="A4" s="5">
        <v>2</v>
      </c>
      <c r="B4" s="9" t="s">
        <v>26</v>
      </c>
      <c r="C4" s="11" t="s">
        <v>27</v>
      </c>
      <c r="D4" s="9">
        <v>1898.067</v>
      </c>
      <c r="E4" s="9">
        <v>13</v>
      </c>
    </row>
    <row r="5" spans="1:5" x14ac:dyDescent="0.25">
      <c r="A5" s="5">
        <v>3</v>
      </c>
      <c r="B5" s="9" t="s">
        <v>34</v>
      </c>
      <c r="C5" s="11" t="s">
        <v>35</v>
      </c>
      <c r="D5" s="9">
        <v>1977.3639999999998</v>
      </c>
      <c r="E5" s="9">
        <v>13</v>
      </c>
    </row>
    <row r="6" spans="1:5" x14ac:dyDescent="0.25">
      <c r="A6" s="5">
        <v>4</v>
      </c>
      <c r="B6" s="9" t="s">
        <v>34</v>
      </c>
      <c r="C6" s="11" t="s">
        <v>42</v>
      </c>
      <c r="D6" s="9">
        <v>1988.9740000000002</v>
      </c>
      <c r="E6" s="9">
        <v>10</v>
      </c>
    </row>
    <row r="7" spans="1:5" x14ac:dyDescent="0.25">
      <c r="A7" s="5">
        <v>5</v>
      </c>
      <c r="B7" s="9" t="s">
        <v>49</v>
      </c>
      <c r="C7" s="11" t="s">
        <v>50</v>
      </c>
      <c r="D7" s="9">
        <v>1316.731</v>
      </c>
      <c r="E7" s="9">
        <v>9</v>
      </c>
    </row>
  </sheetData>
  <sortState ref="B3:E39">
    <sortCondition descending="1" ref="E3"/>
  </sortState>
  <mergeCells count="1">
    <mergeCell ref="A1: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Pojedinačno</vt:lpstr>
      <vt:lpstr>Timski-detaljno</vt:lpstr>
      <vt:lpstr>Timski Sumarno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ismail - [2010]</dc:creator>
  <cp:lastModifiedBy>ismail - [2010]</cp:lastModifiedBy>
  <cp:lastPrinted>2023-07-17T12:28:20Z</cp:lastPrinted>
  <dcterms:created xsi:type="dcterms:W3CDTF">2022-07-05T07:18:30Z</dcterms:created>
  <dcterms:modified xsi:type="dcterms:W3CDTF">2023-07-18T09:31:52Z</dcterms:modified>
</cp:coreProperties>
</file>