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rka(9)" sheetId="1" r:id="rId1"/>
  </sheets>
  <definedNames>
    <definedName name="_xlnm._FilterDatabase" localSheetId="0" hidden="1">'Trka(9)'!$A$4:$H$72</definedName>
    <definedName name="_GoBack" localSheetId="0">'Trka(9)'!#REF!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" i="1"/>
</calcChain>
</file>

<file path=xl/sharedStrings.xml><?xml version="1.0" encoding="utf-8"?>
<sst xmlns="http://schemas.openxmlformats.org/spreadsheetml/2006/main" count="288" uniqueCount="194">
  <si>
    <t>Datum</t>
  </si>
  <si>
    <t>Natjecatelja</t>
  </si>
  <si>
    <t>Mjesto</t>
  </si>
  <si>
    <t>Pusteni</t>
  </si>
  <si>
    <t>Pruga</t>
  </si>
  <si>
    <t>Golubova</t>
  </si>
  <si>
    <t>Tarna Mare</t>
  </si>
  <si>
    <t>S-D</t>
  </si>
  <si>
    <t>TB</t>
  </si>
  <si>
    <t>Klub</t>
  </si>
  <si>
    <t>Natjecatelj</t>
  </si>
  <si>
    <t>Golub</t>
  </si>
  <si>
    <t>Prispjeće</t>
  </si>
  <si>
    <t>Udaljenost</t>
  </si>
  <si>
    <t>Brzina</t>
  </si>
  <si>
    <t>Bodova</t>
  </si>
  <si>
    <t>Zmaj od B.</t>
  </si>
  <si>
    <t>Kobaš Ivica</t>
  </si>
  <si>
    <t>250-20-622 BH</t>
  </si>
  <si>
    <t>16:41:14`1</t>
  </si>
  <si>
    <t>Zmaj Od Bosne Team</t>
  </si>
  <si>
    <t>26840 BIH-18</t>
  </si>
  <si>
    <t>18:13:0`1</t>
  </si>
  <si>
    <t>08859 BIH-17</t>
  </si>
  <si>
    <t>18:54:39`1</t>
  </si>
  <si>
    <t>Col.</t>
  </si>
  <si>
    <t>Gajic Mladen</t>
  </si>
  <si>
    <t>510-20-76-BH</t>
  </si>
  <si>
    <t>18:9:45`1</t>
  </si>
  <si>
    <t>Anđelko Krnjić</t>
  </si>
  <si>
    <t>250-20-224 BH</t>
  </si>
  <si>
    <t>19:19:5`1</t>
  </si>
  <si>
    <t>Mod-BN</t>
  </si>
  <si>
    <t>Brestovac Dejan</t>
  </si>
  <si>
    <t>520-20-6-BH</t>
  </si>
  <si>
    <t>19:40:10`1</t>
  </si>
  <si>
    <t>Sem-Ce</t>
  </si>
  <si>
    <t>Mirkovic Zoran</t>
  </si>
  <si>
    <t>62133 BH 19</t>
  </si>
  <si>
    <t>19:54:44`1</t>
  </si>
  <si>
    <t>08850 BIH-17</t>
  </si>
  <si>
    <t>6:58:30`2</t>
  </si>
  <si>
    <t>Sd Tuzla</t>
  </si>
  <si>
    <t>Mujačić Damir-Mirza</t>
  </si>
  <si>
    <t>05715 BIH-17</t>
  </si>
  <si>
    <t>7:29:18`2</t>
  </si>
  <si>
    <t>08857 BIH-17</t>
  </si>
  <si>
    <t>7:54:6`2</t>
  </si>
  <si>
    <t>65186 BH-19</t>
  </si>
  <si>
    <t>8:14:55`2</t>
  </si>
  <si>
    <t>Mahir Čaušević</t>
  </si>
  <si>
    <t>250-20-161 BH</t>
  </si>
  <si>
    <t>8:54:36`2</t>
  </si>
  <si>
    <t>55580 BH-19</t>
  </si>
  <si>
    <t>9:0:16`2</t>
  </si>
  <si>
    <t>55354 BH-19</t>
  </si>
  <si>
    <t>8:46:4`2</t>
  </si>
  <si>
    <t>09202 BH 17</t>
  </si>
  <si>
    <t>8:5:54`2</t>
  </si>
  <si>
    <t>Pos.</t>
  </si>
  <si>
    <t>Mirkovic Goran</t>
  </si>
  <si>
    <t>000-20-4787 BH</t>
  </si>
  <si>
    <t>8:54:28`2</t>
  </si>
  <si>
    <t>26967 BIH-18</t>
  </si>
  <si>
    <t>10:37:8`2</t>
  </si>
  <si>
    <t>Šićki 96</t>
  </si>
  <si>
    <t>Zdravko Nikolić</t>
  </si>
  <si>
    <t>25919 BIH-18</t>
  </si>
  <si>
    <t>11:49:37`2</t>
  </si>
  <si>
    <t>Smajlović Mevludin</t>
  </si>
  <si>
    <t>191795 DV-19</t>
  </si>
  <si>
    <t>12:34:40`2</t>
  </si>
  <si>
    <t>Sekulic Slaven</t>
  </si>
  <si>
    <t>000-20-802-BH</t>
  </si>
  <si>
    <t>12:30:56`2</t>
  </si>
  <si>
    <t>08152 BIH-17</t>
  </si>
  <si>
    <t>17:5:39`2</t>
  </si>
  <si>
    <t>16111 BH 16</t>
  </si>
  <si>
    <t>16:22:16`2</t>
  </si>
  <si>
    <t>510-20-81 BH</t>
  </si>
  <si>
    <t>17:21:19`2</t>
  </si>
  <si>
    <t>06873 BH 17</t>
  </si>
  <si>
    <t>20:17:54`2</t>
  </si>
  <si>
    <t>Kolčaković Hidajet</t>
  </si>
  <si>
    <t>65122 BIH-19</t>
  </si>
  <si>
    <t>7:32:30`3</t>
  </si>
  <si>
    <t>Mirmaj Tim</t>
  </si>
  <si>
    <t>510-20-119-BH</t>
  </si>
  <si>
    <t>5:55:33`3</t>
  </si>
  <si>
    <t>Memsudin Ajkunić</t>
  </si>
  <si>
    <t>869993 SERB-17</t>
  </si>
  <si>
    <t>8:41:43`3</t>
  </si>
  <si>
    <t>250-20-507 BH</t>
  </si>
  <si>
    <t>8:15:37`3</t>
  </si>
  <si>
    <t>Saric Zeljko</t>
  </si>
  <si>
    <t>09407 BH 17</t>
  </si>
  <si>
    <t>10:9:9`3</t>
  </si>
  <si>
    <t>57340 BH 19</t>
  </si>
  <si>
    <t>12:28:40`3</t>
  </si>
  <si>
    <t>Salihovic Meho</t>
  </si>
  <si>
    <t>57683 BH 19</t>
  </si>
  <si>
    <t>18:52:27`3</t>
  </si>
  <si>
    <t>1116510 BIH-13</t>
  </si>
  <si>
    <t>6:11:53`4</t>
  </si>
  <si>
    <t>Mešić  E&amp;E Team</t>
  </si>
  <si>
    <t>55608 BH-19</t>
  </si>
  <si>
    <t>7:53:50`4</t>
  </si>
  <si>
    <t>Savic Petar</t>
  </si>
  <si>
    <t>110-20-984-BH</t>
  </si>
  <si>
    <t>5:0:0`4</t>
  </si>
  <si>
    <t>01657 BH 15</t>
  </si>
  <si>
    <t>978831 SRB 18</t>
  </si>
  <si>
    <t>6:37:51`4</t>
  </si>
  <si>
    <t>27528-BH 18</t>
  </si>
  <si>
    <t>6:57:22`4</t>
  </si>
  <si>
    <t>520-20-45-BH</t>
  </si>
  <si>
    <t>18:38:33`4</t>
  </si>
  <si>
    <t>55264 BH-19</t>
  </si>
  <si>
    <t>8:11:55`5</t>
  </si>
  <si>
    <t>02126 CRO-17</t>
  </si>
  <si>
    <t>10:57:46`5</t>
  </si>
  <si>
    <t>57544 BH 19</t>
  </si>
  <si>
    <t>9:35:9`5</t>
  </si>
  <si>
    <t>520-20-25-BH</t>
  </si>
  <si>
    <t>15:20:29`5</t>
  </si>
  <si>
    <t>55699 BH-19</t>
  </si>
  <si>
    <t>7:6:9`6</t>
  </si>
  <si>
    <t>200-20-332 BH</t>
  </si>
  <si>
    <t>10:54:35`6</t>
  </si>
  <si>
    <t>20082-20-MNE</t>
  </si>
  <si>
    <t>10:20:35`6</t>
  </si>
  <si>
    <t>57169 BH 19</t>
  </si>
  <si>
    <t>13:49:21`6</t>
  </si>
  <si>
    <t>S.pis</t>
  </si>
  <si>
    <t>A&amp;Z Lokvančić</t>
  </si>
  <si>
    <t>05395-73 DV-19 Ž</t>
  </si>
  <si>
    <t>18:53:9`1</t>
  </si>
  <si>
    <t>53180 BH-19 M</t>
  </si>
  <si>
    <t>20:39:6`1</t>
  </si>
  <si>
    <t>Emin Bešlija</t>
  </si>
  <si>
    <t>100-20-2229 BH M</t>
  </si>
  <si>
    <t>8:47:31`2</t>
  </si>
  <si>
    <t xml:space="preserve">100-20-2204 BH </t>
  </si>
  <si>
    <t>13:30:51`2</t>
  </si>
  <si>
    <t>Anel Blekić</t>
  </si>
  <si>
    <t>100-20-2238 BH Ž</t>
  </si>
  <si>
    <t>17:15:8`2</t>
  </si>
  <si>
    <t>53202 BH-19 Ž</t>
  </si>
  <si>
    <t>17:29:11`2</t>
  </si>
  <si>
    <t>Đevad Lizde</t>
  </si>
  <si>
    <t>100-20-1367 BH M</t>
  </si>
  <si>
    <t>17:33:42`2</t>
  </si>
  <si>
    <t>53238 BH-19 Ž</t>
  </si>
  <si>
    <t>19:20:27`2</t>
  </si>
  <si>
    <t>100-20-55 BH M</t>
  </si>
  <si>
    <t>19:48:50`2</t>
  </si>
  <si>
    <t>100-20-11 BH Ž</t>
  </si>
  <si>
    <t>6:46:50`4</t>
  </si>
  <si>
    <t>Letač</t>
  </si>
  <si>
    <t>Elmedin Zubetljak</t>
  </si>
  <si>
    <t>03065 BH-17 Ž</t>
  </si>
  <si>
    <t>7:4:15`4</t>
  </si>
  <si>
    <t>03082 BH-17 M</t>
  </si>
  <si>
    <t>16:7:44`4</t>
  </si>
  <si>
    <t>100-20-1 BH Ž</t>
  </si>
  <si>
    <t>18:2:27`6</t>
  </si>
  <si>
    <t>Almir Gradišić</t>
  </si>
  <si>
    <t>100-20-1023 BH M</t>
  </si>
  <si>
    <t>18:17:43`6</t>
  </si>
  <si>
    <t>Paloma</t>
  </si>
  <si>
    <t>Ermin-Elvir Dilaver</t>
  </si>
  <si>
    <t>50316 BH-19 M</t>
  </si>
  <si>
    <t>19:5:23`2</t>
  </si>
  <si>
    <t>Cursija</t>
  </si>
  <si>
    <t>Nihad Aščić</t>
  </si>
  <si>
    <t>300-20-350 BH Ž</t>
  </si>
  <si>
    <t>14:22:5`5</t>
  </si>
  <si>
    <t>Tes.darovi</t>
  </si>
  <si>
    <t>Maleš Jovo</t>
  </si>
  <si>
    <t>869484 SRB-17</t>
  </si>
  <si>
    <t>7:57:59`2</t>
  </si>
  <si>
    <t>800-20-153 BH</t>
  </si>
  <si>
    <t>10:6:56`2</t>
  </si>
  <si>
    <t>Ognjen Kuruzović</t>
  </si>
  <si>
    <t>61415 BH-19</t>
  </si>
  <si>
    <t>13:1:7`2</t>
  </si>
  <si>
    <t>947132 SRB-18</t>
  </si>
  <si>
    <t>14:2:48`2</t>
  </si>
  <si>
    <t>869430 SRB-17</t>
  </si>
  <si>
    <t>10:21:51`4</t>
  </si>
  <si>
    <t>Kozara</t>
  </si>
  <si>
    <t>Grizelj Zlatko</t>
  </si>
  <si>
    <t>65770 BH-19</t>
  </si>
  <si>
    <t>18:1:14`4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</si>
</sst>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/;@"/>
  </numFmts>
  <fonts count="5" x14ac:knownFonts="1">
    <font>
      <sz val="10"/>
      <name val="Arial"/>
      <charset val="238"/>
    </font>
    <font>
      <b/>
      <i/>
      <sz val="11"/>
      <color indexed="1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2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</cellXfs>
  <cellStyles count="3">
    <cellStyle name="Normalno" xfId="0" builtinId="0"/>
    <cellStyle name="Normalno 2" xfId="2"/>
    <cellStyle name="Obično_Tr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A3" sqref="A3"/>
    </sheetView>
  </sheetViews>
  <sheetFormatPr defaultRowHeight="15" x14ac:dyDescent="0.25"/>
  <cols>
    <col min="1" max="1" width="6" style="18" customWidth="1"/>
    <col min="2" max="2" width="8" style="16" customWidth="1"/>
    <col min="3" max="3" width="25.28515625" style="17" customWidth="1"/>
    <col min="4" max="4" width="16" style="18" customWidth="1"/>
    <col min="5" max="5" width="8.7109375" style="18" customWidth="1"/>
    <col min="6" max="7" width="9.140625" style="18"/>
    <col min="8" max="8" width="8" style="18" customWidth="1"/>
  </cols>
  <sheetData>
    <row r="1" spans="1:8" x14ac:dyDescent="0.25">
      <c r="A1" s="19" t="s">
        <v>0</v>
      </c>
      <c r="B1" s="20"/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/>
    </row>
    <row r="2" spans="1:8" x14ac:dyDescent="0.25">
      <c r="A2" s="21">
        <v>44381</v>
      </c>
      <c r="B2" s="22"/>
      <c r="C2" s="3">
        <v>109</v>
      </c>
      <c r="D2" s="4" t="s">
        <v>6</v>
      </c>
      <c r="E2" s="5">
        <v>0.24930555555555556</v>
      </c>
      <c r="F2" s="3" t="s">
        <v>7</v>
      </c>
      <c r="G2" s="3">
        <v>1306</v>
      </c>
      <c r="H2"/>
    </row>
    <row r="3" spans="1:8" x14ac:dyDescent="0.25">
      <c r="A3" s="6"/>
      <c r="B3" s="7"/>
      <c r="C3" s="8"/>
      <c r="D3" s="9"/>
      <c r="E3" s="10"/>
      <c r="F3" s="10"/>
      <c r="G3" s="10"/>
      <c r="H3" s="11"/>
    </row>
    <row r="4" spans="1:8" x14ac:dyDescent="0.25">
      <c r="A4" s="1" t="s">
        <v>8</v>
      </c>
      <c r="B4" s="12" t="s">
        <v>9</v>
      </c>
      <c r="C4" s="13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</row>
    <row r="5" spans="1:8" x14ac:dyDescent="0.25">
      <c r="A5" s="10">
        <v>1</v>
      </c>
      <c r="B5" s="14" t="s">
        <v>133</v>
      </c>
      <c r="C5" s="15" t="s">
        <v>134</v>
      </c>
      <c r="D5" s="10" t="s">
        <v>135</v>
      </c>
      <c r="E5" s="10" t="s">
        <v>136</v>
      </c>
      <c r="F5" s="10">
        <v>607959</v>
      </c>
      <c r="G5" s="10">
        <v>785.32500000000005</v>
      </c>
      <c r="H5" s="10">
        <f>A5*1000/1306</f>
        <v>0.76569678407350694</v>
      </c>
    </row>
    <row r="6" spans="1:8" x14ac:dyDescent="0.25">
      <c r="A6" s="10">
        <v>2</v>
      </c>
      <c r="B6" s="14" t="s">
        <v>16</v>
      </c>
      <c r="C6" s="15" t="s">
        <v>17</v>
      </c>
      <c r="D6" s="10" t="s">
        <v>18</v>
      </c>
      <c r="E6" s="10" t="s">
        <v>19</v>
      </c>
      <c r="F6" s="10">
        <v>485140</v>
      </c>
      <c r="G6" s="10">
        <v>755.39499999999998</v>
      </c>
      <c r="H6" s="10">
        <f t="shared" ref="H6:H69" si="0">A6*1000/1306</f>
        <v>1.5313935681470139</v>
      </c>
    </row>
    <row r="7" spans="1:8" x14ac:dyDescent="0.25">
      <c r="A7" s="10">
        <v>3</v>
      </c>
      <c r="B7" s="14" t="s">
        <v>16</v>
      </c>
      <c r="C7" s="15" t="s">
        <v>20</v>
      </c>
      <c r="D7" s="10" t="s">
        <v>21</v>
      </c>
      <c r="E7" s="10" t="s">
        <v>22</v>
      </c>
      <c r="F7" s="10">
        <v>510177</v>
      </c>
      <c r="G7" s="10">
        <v>696.39099999999996</v>
      </c>
      <c r="H7" s="10">
        <f t="shared" si="0"/>
        <v>2.2970903522205206</v>
      </c>
    </row>
    <row r="8" spans="1:8" x14ac:dyDescent="0.25">
      <c r="A8" s="10">
        <v>4</v>
      </c>
      <c r="B8" s="14" t="s">
        <v>133</v>
      </c>
      <c r="C8" s="15" t="s">
        <v>134</v>
      </c>
      <c r="D8" s="10" t="s">
        <v>137</v>
      </c>
      <c r="E8" s="10" t="s">
        <v>138</v>
      </c>
      <c r="F8" s="10">
        <v>607959</v>
      </c>
      <c r="G8" s="10">
        <v>689.87300000000005</v>
      </c>
      <c r="H8" s="10">
        <f t="shared" si="0"/>
        <v>3.0627871362940278</v>
      </c>
    </row>
    <row r="9" spans="1:8" x14ac:dyDescent="0.25">
      <c r="A9" s="10">
        <v>5</v>
      </c>
      <c r="B9" s="14" t="s">
        <v>16</v>
      </c>
      <c r="C9" s="15" t="s">
        <v>20</v>
      </c>
      <c r="D9" s="10" t="s">
        <v>23</v>
      </c>
      <c r="E9" s="10" t="s">
        <v>24</v>
      </c>
      <c r="F9" s="10">
        <v>510177</v>
      </c>
      <c r="G9" s="10">
        <v>659.85199999999998</v>
      </c>
      <c r="H9" s="10">
        <f t="shared" si="0"/>
        <v>3.8284839203675345</v>
      </c>
    </row>
    <row r="10" spans="1:8" x14ac:dyDescent="0.25">
      <c r="A10" s="10">
        <v>6</v>
      </c>
      <c r="B10" s="14" t="s">
        <v>25</v>
      </c>
      <c r="C10" s="15" t="s">
        <v>26</v>
      </c>
      <c r="D10" s="10" t="s">
        <v>27</v>
      </c>
      <c r="E10" s="10" t="s">
        <v>28</v>
      </c>
      <c r="F10" s="10">
        <v>482042</v>
      </c>
      <c r="G10" s="10">
        <v>659.52</v>
      </c>
      <c r="H10" s="10">
        <f t="shared" si="0"/>
        <v>4.5941807044410412</v>
      </c>
    </row>
    <row r="11" spans="1:8" x14ac:dyDescent="0.25">
      <c r="A11" s="10">
        <v>7</v>
      </c>
      <c r="B11" s="14" t="s">
        <v>16</v>
      </c>
      <c r="C11" s="15" t="s">
        <v>29</v>
      </c>
      <c r="D11" s="10" t="s">
        <v>30</v>
      </c>
      <c r="E11" s="10" t="s">
        <v>31</v>
      </c>
      <c r="F11" s="10">
        <v>487978</v>
      </c>
      <c r="G11" s="10">
        <v>617.80100000000004</v>
      </c>
      <c r="H11" s="10">
        <f t="shared" si="0"/>
        <v>5.3598774885145479</v>
      </c>
    </row>
    <row r="12" spans="1:8" x14ac:dyDescent="0.25">
      <c r="A12" s="10">
        <v>8</v>
      </c>
      <c r="B12" s="14" t="s">
        <v>32</v>
      </c>
      <c r="C12" s="15" t="s">
        <v>33</v>
      </c>
      <c r="D12" s="10" t="s">
        <v>34</v>
      </c>
      <c r="E12" s="10" t="s">
        <v>35</v>
      </c>
      <c r="F12" s="10">
        <v>479366</v>
      </c>
      <c r="G12" s="10">
        <v>584.26</v>
      </c>
      <c r="H12" s="10">
        <f t="shared" si="0"/>
        <v>6.1255742725880555</v>
      </c>
    </row>
    <row r="13" spans="1:8" x14ac:dyDescent="0.25">
      <c r="A13" s="10">
        <v>9</v>
      </c>
      <c r="B13" s="14" t="s">
        <v>36</v>
      </c>
      <c r="C13" s="15" t="s">
        <v>37</v>
      </c>
      <c r="D13" s="10" t="s">
        <v>38</v>
      </c>
      <c r="E13" s="10" t="s">
        <v>39</v>
      </c>
      <c r="F13" s="10">
        <v>479774</v>
      </c>
      <c r="G13" s="10">
        <v>574.48</v>
      </c>
      <c r="H13" s="10">
        <f t="shared" si="0"/>
        <v>6.8912710566615623</v>
      </c>
    </row>
    <row r="14" spans="1:8" x14ac:dyDescent="0.25">
      <c r="A14" s="10">
        <v>10</v>
      </c>
      <c r="B14" s="14" t="s">
        <v>177</v>
      </c>
      <c r="C14" s="15" t="s">
        <v>178</v>
      </c>
      <c r="D14" s="10" t="s">
        <v>179</v>
      </c>
      <c r="E14" s="10" t="s">
        <v>180</v>
      </c>
      <c r="F14" s="10">
        <v>585640</v>
      </c>
      <c r="G14" s="10">
        <v>513.74099999999999</v>
      </c>
      <c r="H14" s="10">
        <f t="shared" si="0"/>
        <v>7.656967840735069</v>
      </c>
    </row>
    <row r="15" spans="1:8" x14ac:dyDescent="0.25">
      <c r="A15" s="10">
        <v>11</v>
      </c>
      <c r="B15" s="14" t="s">
        <v>133</v>
      </c>
      <c r="C15" s="15" t="s">
        <v>139</v>
      </c>
      <c r="D15" s="10" t="s">
        <v>140</v>
      </c>
      <c r="E15" s="10" t="s">
        <v>141</v>
      </c>
      <c r="F15" s="10">
        <v>597081</v>
      </c>
      <c r="G15" s="10">
        <v>502.61599999999999</v>
      </c>
      <c r="H15" s="10">
        <f t="shared" si="0"/>
        <v>8.4226646248085757</v>
      </c>
    </row>
    <row r="16" spans="1:8" x14ac:dyDescent="0.25">
      <c r="A16" s="10">
        <v>12</v>
      </c>
      <c r="B16" s="14" t="s">
        <v>16</v>
      </c>
      <c r="C16" s="15" t="s">
        <v>20</v>
      </c>
      <c r="D16" s="10" t="s">
        <v>40</v>
      </c>
      <c r="E16" s="10" t="s">
        <v>41</v>
      </c>
      <c r="F16" s="10">
        <v>510177</v>
      </c>
      <c r="G16" s="10">
        <v>477.19499999999999</v>
      </c>
      <c r="H16" s="10">
        <f t="shared" si="0"/>
        <v>9.1883614088820824</v>
      </c>
    </row>
    <row r="17" spans="1:8" x14ac:dyDescent="0.25">
      <c r="A17" s="10">
        <v>13</v>
      </c>
      <c r="B17" s="14" t="s">
        <v>42</v>
      </c>
      <c r="C17" s="15" t="s">
        <v>43</v>
      </c>
      <c r="D17" s="10" t="s">
        <v>44</v>
      </c>
      <c r="E17" s="10" t="s">
        <v>45</v>
      </c>
      <c r="F17" s="10">
        <v>524073</v>
      </c>
      <c r="G17" s="10">
        <v>471.91899999999998</v>
      </c>
      <c r="H17" s="10">
        <f t="shared" si="0"/>
        <v>9.9540581929555891</v>
      </c>
    </row>
    <row r="18" spans="1:8" x14ac:dyDescent="0.25">
      <c r="A18" s="10">
        <v>14</v>
      </c>
      <c r="B18" s="14" t="s">
        <v>177</v>
      </c>
      <c r="C18" s="15" t="s">
        <v>178</v>
      </c>
      <c r="D18" s="10" t="s">
        <v>181</v>
      </c>
      <c r="E18" s="10" t="s">
        <v>182</v>
      </c>
      <c r="F18" s="10">
        <v>585640</v>
      </c>
      <c r="G18" s="10">
        <v>461.40600000000001</v>
      </c>
      <c r="H18" s="10">
        <f t="shared" si="0"/>
        <v>10.719754977029096</v>
      </c>
    </row>
    <row r="19" spans="1:8" x14ac:dyDescent="0.25">
      <c r="A19" s="10">
        <v>15</v>
      </c>
      <c r="B19" s="14" t="s">
        <v>16</v>
      </c>
      <c r="C19" s="15" t="s">
        <v>20</v>
      </c>
      <c r="D19" s="10" t="s">
        <v>46</v>
      </c>
      <c r="E19" s="10" t="s">
        <v>47</v>
      </c>
      <c r="F19" s="10">
        <v>510177</v>
      </c>
      <c r="G19" s="10">
        <v>454.18900000000002</v>
      </c>
      <c r="H19" s="10">
        <f t="shared" si="0"/>
        <v>11.485451761102603</v>
      </c>
    </row>
    <row r="20" spans="1:8" x14ac:dyDescent="0.25">
      <c r="A20" s="10">
        <v>16</v>
      </c>
      <c r="B20" s="14" t="s">
        <v>16</v>
      </c>
      <c r="C20" s="15" t="s">
        <v>29</v>
      </c>
      <c r="D20" s="10" t="s">
        <v>48</v>
      </c>
      <c r="E20" s="10" t="s">
        <v>49</v>
      </c>
      <c r="F20" s="10">
        <v>487978</v>
      </c>
      <c r="G20" s="10">
        <v>435.16500000000002</v>
      </c>
      <c r="H20" s="10">
        <f t="shared" si="0"/>
        <v>12.251148545176111</v>
      </c>
    </row>
    <row r="21" spans="1:8" x14ac:dyDescent="0.25">
      <c r="A21" s="10">
        <v>17</v>
      </c>
      <c r="B21" s="14" t="s">
        <v>16</v>
      </c>
      <c r="C21" s="15" t="s">
        <v>50</v>
      </c>
      <c r="D21" s="10" t="s">
        <v>51</v>
      </c>
      <c r="E21" s="10" t="s">
        <v>52</v>
      </c>
      <c r="F21" s="10">
        <v>511650</v>
      </c>
      <c r="G21" s="10">
        <v>432.24900000000002</v>
      </c>
      <c r="H21" s="10">
        <f t="shared" si="0"/>
        <v>13.016845329249618</v>
      </c>
    </row>
    <row r="22" spans="1:8" x14ac:dyDescent="0.25">
      <c r="A22" s="10">
        <v>18</v>
      </c>
      <c r="B22" s="14" t="s">
        <v>16</v>
      </c>
      <c r="C22" s="15" t="s">
        <v>20</v>
      </c>
      <c r="D22" s="10" t="s">
        <v>53</v>
      </c>
      <c r="E22" s="10" t="s">
        <v>54</v>
      </c>
      <c r="F22" s="10">
        <v>510177</v>
      </c>
      <c r="G22" s="10">
        <v>429.54399999999998</v>
      </c>
      <c r="H22" s="10">
        <f t="shared" si="0"/>
        <v>13.782542113323125</v>
      </c>
    </row>
    <row r="23" spans="1:8" x14ac:dyDescent="0.25">
      <c r="A23" s="10">
        <v>19</v>
      </c>
      <c r="B23" s="14" t="s">
        <v>16</v>
      </c>
      <c r="C23" s="15" t="s">
        <v>17</v>
      </c>
      <c r="D23" s="10" t="s">
        <v>55</v>
      </c>
      <c r="E23" s="10" t="s">
        <v>56</v>
      </c>
      <c r="F23" s="10">
        <v>485140</v>
      </c>
      <c r="G23" s="10">
        <v>422.892</v>
      </c>
      <c r="H23" s="10">
        <f t="shared" si="0"/>
        <v>14.548238897396631</v>
      </c>
    </row>
    <row r="24" spans="1:8" x14ac:dyDescent="0.25">
      <c r="A24" s="10">
        <v>20</v>
      </c>
      <c r="B24" s="14" t="s">
        <v>32</v>
      </c>
      <c r="C24" s="15" t="s">
        <v>33</v>
      </c>
      <c r="D24" s="10" t="s">
        <v>57</v>
      </c>
      <c r="E24" s="10" t="s">
        <v>58</v>
      </c>
      <c r="F24" s="10">
        <v>479366</v>
      </c>
      <c r="G24" s="10">
        <v>418.68</v>
      </c>
      <c r="H24" s="10">
        <f t="shared" si="0"/>
        <v>15.313935681470138</v>
      </c>
    </row>
    <row r="25" spans="1:8" x14ac:dyDescent="0.25">
      <c r="A25" s="10">
        <v>21</v>
      </c>
      <c r="B25" s="14" t="s">
        <v>133</v>
      </c>
      <c r="C25" s="15" t="s">
        <v>139</v>
      </c>
      <c r="D25" s="10" t="s">
        <v>142</v>
      </c>
      <c r="E25" s="10" t="s">
        <v>143</v>
      </c>
      <c r="F25" s="10">
        <v>597081</v>
      </c>
      <c r="G25" s="10">
        <v>405.93799999999999</v>
      </c>
      <c r="H25" s="10">
        <f t="shared" si="0"/>
        <v>16.079632465543646</v>
      </c>
    </row>
    <row r="26" spans="1:8" x14ac:dyDescent="0.25">
      <c r="A26" s="10">
        <v>22</v>
      </c>
      <c r="B26" s="14" t="s">
        <v>177</v>
      </c>
      <c r="C26" s="15" t="s">
        <v>183</v>
      </c>
      <c r="D26" s="10" t="s">
        <v>184</v>
      </c>
      <c r="E26" s="10" t="s">
        <v>185</v>
      </c>
      <c r="F26" s="10">
        <v>585463</v>
      </c>
      <c r="G26" s="10">
        <v>405.52800000000002</v>
      </c>
      <c r="H26" s="10">
        <f t="shared" si="0"/>
        <v>16.845329249617151</v>
      </c>
    </row>
    <row r="27" spans="1:8" x14ac:dyDescent="0.25">
      <c r="A27" s="10">
        <v>23</v>
      </c>
      <c r="B27" s="14" t="s">
        <v>59</v>
      </c>
      <c r="C27" s="15" t="s">
        <v>60</v>
      </c>
      <c r="D27" s="10" t="s">
        <v>61</v>
      </c>
      <c r="E27" s="10" t="s">
        <v>62</v>
      </c>
      <c r="F27" s="10">
        <v>479744</v>
      </c>
      <c r="G27" s="10">
        <v>401.88</v>
      </c>
      <c r="H27" s="10">
        <f t="shared" si="0"/>
        <v>17.61102603369066</v>
      </c>
    </row>
    <row r="28" spans="1:8" x14ac:dyDescent="0.25">
      <c r="A28" s="10">
        <v>24</v>
      </c>
      <c r="B28" s="14" t="s">
        <v>16</v>
      </c>
      <c r="C28" s="15" t="s">
        <v>20</v>
      </c>
      <c r="D28" s="10" t="s">
        <v>63</v>
      </c>
      <c r="E28" s="10" t="s">
        <v>64</v>
      </c>
      <c r="F28" s="10">
        <v>510177</v>
      </c>
      <c r="G28" s="10">
        <v>397.93400000000003</v>
      </c>
      <c r="H28" s="10">
        <f t="shared" si="0"/>
        <v>18.376722817764165</v>
      </c>
    </row>
    <row r="29" spans="1:8" x14ac:dyDescent="0.25">
      <c r="A29" s="10">
        <v>25</v>
      </c>
      <c r="B29" s="14" t="s">
        <v>177</v>
      </c>
      <c r="C29" s="15" t="s">
        <v>178</v>
      </c>
      <c r="D29" s="10" t="s">
        <v>186</v>
      </c>
      <c r="E29" s="10" t="s">
        <v>187</v>
      </c>
      <c r="F29" s="10">
        <v>585640</v>
      </c>
      <c r="G29" s="10">
        <v>388.93400000000003</v>
      </c>
      <c r="H29" s="10">
        <f t="shared" si="0"/>
        <v>19.142419601837673</v>
      </c>
    </row>
    <row r="30" spans="1:8" x14ac:dyDescent="0.25">
      <c r="A30" s="10">
        <v>26</v>
      </c>
      <c r="B30" s="14" t="s">
        <v>65</v>
      </c>
      <c r="C30" s="15" t="s">
        <v>66</v>
      </c>
      <c r="D30" s="10" t="s">
        <v>67</v>
      </c>
      <c r="E30" s="10" t="s">
        <v>68</v>
      </c>
      <c r="F30" s="10">
        <v>531123</v>
      </c>
      <c r="G30" s="10">
        <v>384.90600000000001</v>
      </c>
      <c r="H30" s="10">
        <f t="shared" si="0"/>
        <v>19.908116385911178</v>
      </c>
    </row>
    <row r="31" spans="1:8" x14ac:dyDescent="0.25">
      <c r="A31" s="10">
        <v>27</v>
      </c>
      <c r="B31" s="14" t="s">
        <v>65</v>
      </c>
      <c r="C31" s="15" t="s">
        <v>69</v>
      </c>
      <c r="D31" s="10" t="s">
        <v>70</v>
      </c>
      <c r="E31" s="10" t="s">
        <v>71</v>
      </c>
      <c r="F31" s="10">
        <v>543950</v>
      </c>
      <c r="G31" s="10">
        <v>377.16</v>
      </c>
      <c r="H31" s="10">
        <f t="shared" si="0"/>
        <v>20.673813169984687</v>
      </c>
    </row>
    <row r="32" spans="1:8" x14ac:dyDescent="0.25">
      <c r="A32" s="10">
        <v>28</v>
      </c>
      <c r="B32" s="14" t="s">
        <v>133</v>
      </c>
      <c r="C32" s="15" t="s">
        <v>144</v>
      </c>
      <c r="D32" s="10" t="s">
        <v>145</v>
      </c>
      <c r="E32" s="10" t="s">
        <v>146</v>
      </c>
      <c r="F32" s="10">
        <v>597600</v>
      </c>
      <c r="G32" s="10">
        <v>352.44</v>
      </c>
      <c r="H32" s="10">
        <f t="shared" si="0"/>
        <v>21.439509954058192</v>
      </c>
    </row>
    <row r="33" spans="1:8" x14ac:dyDescent="0.25">
      <c r="A33" s="10">
        <v>29</v>
      </c>
      <c r="B33" s="14" t="s">
        <v>133</v>
      </c>
      <c r="C33" s="15" t="s">
        <v>134</v>
      </c>
      <c r="D33" s="10" t="s">
        <v>147</v>
      </c>
      <c r="E33" s="10" t="s">
        <v>148</v>
      </c>
      <c r="F33" s="10">
        <v>607959</v>
      </c>
      <c r="G33" s="10">
        <v>352.39100000000002</v>
      </c>
      <c r="H33" s="10">
        <f t="shared" si="0"/>
        <v>22.2052067381317</v>
      </c>
    </row>
    <row r="34" spans="1:8" x14ac:dyDescent="0.25">
      <c r="A34" s="10">
        <v>30</v>
      </c>
      <c r="B34" s="14" t="s">
        <v>133</v>
      </c>
      <c r="C34" s="15" t="s">
        <v>149</v>
      </c>
      <c r="D34" s="10" t="s">
        <v>150</v>
      </c>
      <c r="E34" s="10" t="s">
        <v>151</v>
      </c>
      <c r="F34" s="10">
        <v>590798</v>
      </c>
      <c r="G34" s="10">
        <v>346.791</v>
      </c>
      <c r="H34" s="10">
        <f t="shared" si="0"/>
        <v>22.970903522205205</v>
      </c>
    </row>
    <row r="35" spans="1:8" x14ac:dyDescent="0.25">
      <c r="A35" s="10">
        <v>31</v>
      </c>
      <c r="B35" s="14" t="s">
        <v>59</v>
      </c>
      <c r="C35" s="15" t="s">
        <v>72</v>
      </c>
      <c r="D35" s="10" t="s">
        <v>73</v>
      </c>
      <c r="E35" s="10" t="s">
        <v>74</v>
      </c>
      <c r="F35" s="10">
        <v>479750</v>
      </c>
      <c r="G35" s="10">
        <v>340.35</v>
      </c>
      <c r="H35" s="10">
        <f t="shared" si="0"/>
        <v>23.736600306278714</v>
      </c>
    </row>
    <row r="36" spans="1:8" x14ac:dyDescent="0.25">
      <c r="A36" s="10">
        <v>32</v>
      </c>
      <c r="B36" s="14" t="s">
        <v>169</v>
      </c>
      <c r="C36" s="15" t="s">
        <v>170</v>
      </c>
      <c r="D36" s="10" t="s">
        <v>171</v>
      </c>
      <c r="E36" s="10" t="s">
        <v>172</v>
      </c>
      <c r="F36" s="10">
        <v>591392</v>
      </c>
      <c r="G36" s="10">
        <v>331.49599999999998</v>
      </c>
      <c r="H36" s="10">
        <f t="shared" si="0"/>
        <v>24.502297090352222</v>
      </c>
    </row>
    <row r="37" spans="1:8" x14ac:dyDescent="0.25">
      <c r="A37" s="10">
        <v>33</v>
      </c>
      <c r="B37" s="14" t="s">
        <v>133</v>
      </c>
      <c r="C37" s="15" t="s">
        <v>134</v>
      </c>
      <c r="D37" s="10" t="s">
        <v>152</v>
      </c>
      <c r="E37" s="10" t="s">
        <v>153</v>
      </c>
      <c r="F37" s="10">
        <v>607959</v>
      </c>
      <c r="G37" s="10">
        <v>330.70499999999998</v>
      </c>
      <c r="H37" s="10">
        <f t="shared" si="0"/>
        <v>25.267993874425727</v>
      </c>
    </row>
    <row r="38" spans="1:8" x14ac:dyDescent="0.25">
      <c r="A38" s="10">
        <v>34</v>
      </c>
      <c r="B38" s="14" t="s">
        <v>133</v>
      </c>
      <c r="C38" s="15" t="s">
        <v>134</v>
      </c>
      <c r="D38" s="10" t="s">
        <v>154</v>
      </c>
      <c r="E38" s="10" t="s">
        <v>155</v>
      </c>
      <c r="F38" s="10">
        <v>607959</v>
      </c>
      <c r="G38" s="10">
        <v>325.59399999999999</v>
      </c>
      <c r="H38" s="10">
        <f t="shared" si="0"/>
        <v>26.033690658499236</v>
      </c>
    </row>
    <row r="39" spans="1:8" x14ac:dyDescent="0.25">
      <c r="A39" s="10">
        <v>35</v>
      </c>
      <c r="B39" s="14" t="s">
        <v>16</v>
      </c>
      <c r="C39" s="15" t="s">
        <v>20</v>
      </c>
      <c r="D39" s="10" t="s">
        <v>75</v>
      </c>
      <c r="E39" s="10" t="s">
        <v>76</v>
      </c>
      <c r="F39" s="10">
        <v>510177</v>
      </c>
      <c r="G39" s="10">
        <v>307.24700000000001</v>
      </c>
      <c r="H39" s="10">
        <f t="shared" si="0"/>
        <v>26.799387442572741</v>
      </c>
    </row>
    <row r="40" spans="1:8" x14ac:dyDescent="0.25">
      <c r="A40" s="10">
        <v>36</v>
      </c>
      <c r="B40" s="14" t="s">
        <v>59</v>
      </c>
      <c r="C40" s="15" t="s">
        <v>60</v>
      </c>
      <c r="D40" s="10" t="s">
        <v>77</v>
      </c>
      <c r="E40" s="10" t="s">
        <v>78</v>
      </c>
      <c r="F40" s="10">
        <v>479744</v>
      </c>
      <c r="G40" s="10">
        <v>292.5</v>
      </c>
      <c r="H40" s="10">
        <f t="shared" si="0"/>
        <v>27.565084226646249</v>
      </c>
    </row>
    <row r="41" spans="1:8" x14ac:dyDescent="0.25">
      <c r="A41" s="10">
        <v>37</v>
      </c>
      <c r="B41" s="14" t="s">
        <v>25</v>
      </c>
      <c r="C41" s="15" t="s">
        <v>26</v>
      </c>
      <c r="D41" s="10" t="s">
        <v>79</v>
      </c>
      <c r="E41" s="10" t="s">
        <v>80</v>
      </c>
      <c r="F41" s="10">
        <v>482042</v>
      </c>
      <c r="G41" s="10">
        <v>282.87</v>
      </c>
      <c r="H41" s="10">
        <f t="shared" si="0"/>
        <v>28.330781010719754</v>
      </c>
    </row>
    <row r="42" spans="1:8" x14ac:dyDescent="0.25">
      <c r="A42" s="10">
        <v>38</v>
      </c>
      <c r="B42" s="14" t="s">
        <v>25</v>
      </c>
      <c r="C42" s="15" t="s">
        <v>26</v>
      </c>
      <c r="D42" s="10" t="s">
        <v>81</v>
      </c>
      <c r="E42" s="10" t="s">
        <v>82</v>
      </c>
      <c r="F42" s="10">
        <v>482042</v>
      </c>
      <c r="G42" s="10">
        <v>256.27</v>
      </c>
      <c r="H42" s="10">
        <f t="shared" si="0"/>
        <v>29.096477794793262</v>
      </c>
    </row>
    <row r="43" spans="1:8" x14ac:dyDescent="0.25">
      <c r="A43" s="10">
        <v>39</v>
      </c>
      <c r="B43" s="14" t="s">
        <v>65</v>
      </c>
      <c r="C43" s="15" t="s">
        <v>83</v>
      </c>
      <c r="D43" s="10" t="s">
        <v>84</v>
      </c>
      <c r="E43" s="10" t="s">
        <v>85</v>
      </c>
      <c r="F43" s="10">
        <v>534044</v>
      </c>
      <c r="G43" s="10">
        <v>247.09399999999999</v>
      </c>
      <c r="H43" s="10">
        <f t="shared" si="0"/>
        <v>29.862174578866767</v>
      </c>
    </row>
    <row r="44" spans="1:8" x14ac:dyDescent="0.25">
      <c r="A44" s="10">
        <v>40</v>
      </c>
      <c r="B44" s="14" t="s">
        <v>36</v>
      </c>
      <c r="C44" s="15" t="s">
        <v>86</v>
      </c>
      <c r="D44" s="10" t="s">
        <v>87</v>
      </c>
      <c r="E44" s="10" t="s">
        <v>88</v>
      </c>
      <c r="F44" s="10">
        <v>481356</v>
      </c>
      <c r="G44" s="10">
        <v>236.32</v>
      </c>
      <c r="H44" s="10">
        <f t="shared" si="0"/>
        <v>30.627871362940276</v>
      </c>
    </row>
    <row r="45" spans="1:8" x14ac:dyDescent="0.25">
      <c r="A45" s="10">
        <v>41</v>
      </c>
      <c r="B45" s="14" t="s">
        <v>16</v>
      </c>
      <c r="C45" s="15" t="s">
        <v>89</v>
      </c>
      <c r="D45" s="10" t="s">
        <v>90</v>
      </c>
      <c r="E45" s="10" t="s">
        <v>91</v>
      </c>
      <c r="F45" s="10">
        <v>510473</v>
      </c>
      <c r="G45" s="10">
        <v>235.89400000000001</v>
      </c>
      <c r="H45" s="10">
        <f t="shared" si="0"/>
        <v>31.393568147013781</v>
      </c>
    </row>
    <row r="46" spans="1:8" x14ac:dyDescent="0.25">
      <c r="A46" s="10">
        <v>42</v>
      </c>
      <c r="B46" s="14" t="s">
        <v>16</v>
      </c>
      <c r="C46" s="15" t="s">
        <v>29</v>
      </c>
      <c r="D46" s="10" t="s">
        <v>92</v>
      </c>
      <c r="E46" s="10" t="s">
        <v>93</v>
      </c>
      <c r="F46" s="10">
        <v>487978</v>
      </c>
      <c r="G46" s="10">
        <v>235.48099999999999</v>
      </c>
      <c r="H46" s="10">
        <f t="shared" si="0"/>
        <v>32.159264931087293</v>
      </c>
    </row>
    <row r="47" spans="1:8" x14ac:dyDescent="0.25">
      <c r="A47" s="10">
        <v>43</v>
      </c>
      <c r="B47" s="14" t="s">
        <v>25</v>
      </c>
      <c r="C47" s="15" t="s">
        <v>94</v>
      </c>
      <c r="D47" s="10" t="s">
        <v>95</v>
      </c>
      <c r="E47" s="10" t="s">
        <v>96</v>
      </c>
      <c r="F47" s="10">
        <v>472692</v>
      </c>
      <c r="G47" s="10">
        <v>209.09</v>
      </c>
      <c r="H47" s="10">
        <f t="shared" si="0"/>
        <v>32.924961715160798</v>
      </c>
    </row>
    <row r="48" spans="1:8" x14ac:dyDescent="0.25">
      <c r="A48" s="10">
        <v>44</v>
      </c>
      <c r="B48" s="14" t="s">
        <v>59</v>
      </c>
      <c r="C48" s="15" t="s">
        <v>60</v>
      </c>
      <c r="D48" s="10" t="s">
        <v>97</v>
      </c>
      <c r="E48" s="10" t="s">
        <v>98</v>
      </c>
      <c r="F48" s="10">
        <v>479744</v>
      </c>
      <c r="G48" s="10">
        <v>197.9</v>
      </c>
      <c r="H48" s="10">
        <f t="shared" si="0"/>
        <v>33.690658499234303</v>
      </c>
    </row>
    <row r="49" spans="1:9" x14ac:dyDescent="0.25">
      <c r="A49" s="10">
        <v>45</v>
      </c>
      <c r="B49" s="14" t="s">
        <v>133</v>
      </c>
      <c r="C49" s="15" t="s">
        <v>134</v>
      </c>
      <c r="D49" s="10" t="s">
        <v>156</v>
      </c>
      <c r="E49" s="10" t="s">
        <v>157</v>
      </c>
      <c r="F49" s="10">
        <v>607959</v>
      </c>
      <c r="G49" s="10">
        <v>193.23099999999999</v>
      </c>
      <c r="H49" s="10">
        <f t="shared" si="0"/>
        <v>34.456355283307808</v>
      </c>
    </row>
    <row r="50" spans="1:9" x14ac:dyDescent="0.25">
      <c r="A50" s="10">
        <v>46</v>
      </c>
      <c r="B50" s="14" t="s">
        <v>158</v>
      </c>
      <c r="C50" s="15" t="s">
        <v>159</v>
      </c>
      <c r="D50" s="10" t="s">
        <v>160</v>
      </c>
      <c r="E50" s="10" t="s">
        <v>161</v>
      </c>
      <c r="F50" s="10">
        <v>596069</v>
      </c>
      <c r="G50" s="10">
        <v>191.17500000000001</v>
      </c>
      <c r="H50" s="10">
        <f t="shared" si="0"/>
        <v>35.22205206738132</v>
      </c>
    </row>
    <row r="51" spans="1:9" x14ac:dyDescent="0.25">
      <c r="A51" s="10">
        <v>47</v>
      </c>
      <c r="B51" s="14" t="s">
        <v>177</v>
      </c>
      <c r="C51" s="15" t="s">
        <v>178</v>
      </c>
      <c r="D51" s="10" t="s">
        <v>188</v>
      </c>
      <c r="E51" s="10" t="s">
        <v>189</v>
      </c>
      <c r="F51" s="10">
        <v>585640</v>
      </c>
      <c r="G51" s="10">
        <v>175.88200000000001</v>
      </c>
      <c r="H51" s="10">
        <f t="shared" si="0"/>
        <v>35.987748851454825</v>
      </c>
      <c r="I51" s="10"/>
    </row>
    <row r="52" spans="1:9" x14ac:dyDescent="0.25">
      <c r="A52" s="10">
        <v>48</v>
      </c>
      <c r="B52" s="14" t="s">
        <v>25</v>
      </c>
      <c r="C52" s="15" t="s">
        <v>99</v>
      </c>
      <c r="D52" s="10" t="s">
        <v>100</v>
      </c>
      <c r="E52" s="10" t="s">
        <v>101</v>
      </c>
      <c r="F52" s="10">
        <v>485523</v>
      </c>
      <c r="G52" s="10">
        <v>171.4</v>
      </c>
      <c r="H52" s="10">
        <f t="shared" si="0"/>
        <v>36.75344563552833</v>
      </c>
      <c r="I52" s="10"/>
    </row>
    <row r="53" spans="1:9" x14ac:dyDescent="0.25">
      <c r="A53" s="10">
        <v>49</v>
      </c>
      <c r="B53" s="14" t="s">
        <v>16</v>
      </c>
      <c r="C53" s="15" t="s">
        <v>29</v>
      </c>
      <c r="D53" s="10" t="s">
        <v>102</v>
      </c>
      <c r="E53" s="10" t="s">
        <v>103</v>
      </c>
      <c r="F53" s="10">
        <v>487978</v>
      </c>
      <c r="G53" s="10">
        <v>167.85</v>
      </c>
      <c r="H53" s="10">
        <f t="shared" si="0"/>
        <v>37.519142419601835</v>
      </c>
      <c r="I53" s="10"/>
    </row>
    <row r="54" spans="1:9" x14ac:dyDescent="0.25">
      <c r="A54" s="10">
        <v>50</v>
      </c>
      <c r="B54" s="14" t="s">
        <v>16</v>
      </c>
      <c r="C54" s="15" t="s">
        <v>104</v>
      </c>
      <c r="D54" s="10" t="s">
        <v>105</v>
      </c>
      <c r="E54" s="10" t="s">
        <v>106</v>
      </c>
      <c r="F54" s="10">
        <v>511030</v>
      </c>
      <c r="G54" s="10">
        <v>164.10499999999999</v>
      </c>
      <c r="H54" s="10">
        <f t="shared" si="0"/>
        <v>38.284839203675347</v>
      </c>
      <c r="I54" s="10"/>
    </row>
    <row r="55" spans="1:9" x14ac:dyDescent="0.25">
      <c r="A55" s="10">
        <v>51</v>
      </c>
      <c r="B55" s="14" t="s">
        <v>158</v>
      </c>
      <c r="C55" s="15" t="s">
        <v>159</v>
      </c>
      <c r="D55" s="10" t="s">
        <v>162</v>
      </c>
      <c r="E55" s="10" t="s">
        <v>163</v>
      </c>
      <c r="F55" s="10">
        <v>596069</v>
      </c>
      <c r="G55" s="10">
        <v>162.874</v>
      </c>
      <c r="H55" s="10">
        <f t="shared" si="0"/>
        <v>39.050535987748852</v>
      </c>
      <c r="I55" s="10"/>
    </row>
    <row r="56" spans="1:9" x14ac:dyDescent="0.25">
      <c r="A56" s="10">
        <v>52</v>
      </c>
      <c r="B56" s="14" t="s">
        <v>32</v>
      </c>
      <c r="C56" s="15" t="s">
        <v>107</v>
      </c>
      <c r="D56" s="10" t="s">
        <v>108</v>
      </c>
      <c r="E56" s="10" t="s">
        <v>109</v>
      </c>
      <c r="F56" s="10">
        <v>480162</v>
      </c>
      <c r="G56" s="10">
        <v>160.28</v>
      </c>
      <c r="H56" s="10">
        <f t="shared" si="0"/>
        <v>39.816232771822357</v>
      </c>
      <c r="I56" s="10"/>
    </row>
    <row r="57" spans="1:9" x14ac:dyDescent="0.25">
      <c r="A57" s="10">
        <v>53</v>
      </c>
      <c r="B57" s="14" t="s">
        <v>32</v>
      </c>
      <c r="C57" s="15" t="s">
        <v>107</v>
      </c>
      <c r="D57" s="10" t="s">
        <v>110</v>
      </c>
      <c r="E57" s="10" t="s">
        <v>109</v>
      </c>
      <c r="F57" s="10">
        <v>480162</v>
      </c>
      <c r="G57" s="10">
        <v>160.28</v>
      </c>
      <c r="H57" s="10">
        <f t="shared" si="0"/>
        <v>40.581929555895869</v>
      </c>
      <c r="I57" s="10"/>
    </row>
    <row r="58" spans="1:9" x14ac:dyDescent="0.25">
      <c r="A58" s="10">
        <v>54</v>
      </c>
      <c r="B58" s="14" t="s">
        <v>59</v>
      </c>
      <c r="C58" s="15" t="s">
        <v>72</v>
      </c>
      <c r="D58" s="10" t="s">
        <v>111</v>
      </c>
      <c r="E58" s="10" t="s">
        <v>112</v>
      </c>
      <c r="F58" s="10">
        <v>479750</v>
      </c>
      <c r="G58" s="10">
        <v>155.19</v>
      </c>
      <c r="H58" s="10">
        <f t="shared" si="0"/>
        <v>41.347626339969374</v>
      </c>
      <c r="I58" s="10"/>
    </row>
    <row r="59" spans="1:9" x14ac:dyDescent="0.25">
      <c r="A59" s="10">
        <v>55</v>
      </c>
      <c r="B59" s="14" t="s">
        <v>190</v>
      </c>
      <c r="C59" s="15" t="s">
        <v>191</v>
      </c>
      <c r="D59" s="10" t="s">
        <v>192</v>
      </c>
      <c r="E59" s="10" t="s">
        <v>193</v>
      </c>
      <c r="F59" s="10">
        <v>581074</v>
      </c>
      <c r="G59" s="10">
        <v>154.25899999999999</v>
      </c>
      <c r="H59" s="10">
        <f t="shared" si="0"/>
        <v>42.113323124042878</v>
      </c>
      <c r="I59" s="10"/>
    </row>
    <row r="60" spans="1:9" x14ac:dyDescent="0.25">
      <c r="A60" s="10">
        <v>56</v>
      </c>
      <c r="B60" s="14" t="s">
        <v>32</v>
      </c>
      <c r="C60" s="15" t="s">
        <v>33</v>
      </c>
      <c r="D60" s="10" t="s">
        <v>113</v>
      </c>
      <c r="E60" s="10" t="s">
        <v>114</v>
      </c>
      <c r="F60" s="10">
        <v>479366</v>
      </c>
      <c r="G60" s="10">
        <v>154.19999999999999</v>
      </c>
      <c r="H60" s="10">
        <f t="shared" si="0"/>
        <v>42.879019908116383</v>
      </c>
      <c r="I60" s="10"/>
    </row>
    <row r="61" spans="1:9" x14ac:dyDescent="0.25">
      <c r="A61" s="10">
        <v>57</v>
      </c>
      <c r="B61" s="14" t="s">
        <v>173</v>
      </c>
      <c r="C61" s="15" t="s">
        <v>174</v>
      </c>
      <c r="D61" s="10" t="s">
        <v>175</v>
      </c>
      <c r="E61" s="10" t="s">
        <v>176</v>
      </c>
      <c r="F61" s="10">
        <v>604728</v>
      </c>
      <c r="G61" s="10">
        <v>131.94</v>
      </c>
      <c r="H61" s="10">
        <f t="shared" si="0"/>
        <v>43.644716692189895</v>
      </c>
      <c r="I61" s="10"/>
    </row>
    <row r="62" spans="1:9" x14ac:dyDescent="0.25">
      <c r="A62" s="10">
        <v>58</v>
      </c>
      <c r="B62" s="14" t="s">
        <v>32</v>
      </c>
      <c r="C62" s="15" t="s">
        <v>33</v>
      </c>
      <c r="D62" s="10" t="s">
        <v>115</v>
      </c>
      <c r="E62" s="10" t="s">
        <v>116</v>
      </c>
      <c r="F62" s="10">
        <v>479366</v>
      </c>
      <c r="G62" s="10">
        <v>125.91</v>
      </c>
      <c r="H62" s="10">
        <f t="shared" si="0"/>
        <v>44.4104134762634</v>
      </c>
      <c r="I62" s="10"/>
    </row>
    <row r="63" spans="1:9" x14ac:dyDescent="0.25">
      <c r="A63" s="10">
        <v>59</v>
      </c>
      <c r="B63" s="14" t="s">
        <v>16</v>
      </c>
      <c r="C63" s="15" t="s">
        <v>29</v>
      </c>
      <c r="D63" s="10" t="s">
        <v>117</v>
      </c>
      <c r="E63" s="10" t="s">
        <v>118</v>
      </c>
      <c r="F63" s="10">
        <v>487978</v>
      </c>
      <c r="G63" s="10">
        <v>122.938</v>
      </c>
      <c r="H63" s="10">
        <f t="shared" si="0"/>
        <v>45.176110260336905</v>
      </c>
      <c r="I63" s="10"/>
    </row>
    <row r="64" spans="1:9" x14ac:dyDescent="0.25">
      <c r="A64" s="10">
        <v>60</v>
      </c>
      <c r="B64" s="14" t="s">
        <v>16</v>
      </c>
      <c r="C64" s="15" t="s">
        <v>29</v>
      </c>
      <c r="D64" s="10" t="s">
        <v>119</v>
      </c>
      <c r="E64" s="10" t="s">
        <v>120</v>
      </c>
      <c r="F64" s="10">
        <v>487978</v>
      </c>
      <c r="G64" s="10">
        <v>118.33199999999999</v>
      </c>
      <c r="H64" s="10">
        <f t="shared" si="0"/>
        <v>45.94180704441041</v>
      </c>
      <c r="I64" s="10"/>
    </row>
    <row r="65" spans="1:8" x14ac:dyDescent="0.25">
      <c r="A65" s="10">
        <v>61</v>
      </c>
      <c r="B65" s="14" t="s">
        <v>25</v>
      </c>
      <c r="C65" s="15" t="s">
        <v>26</v>
      </c>
      <c r="D65" s="10" t="s">
        <v>121</v>
      </c>
      <c r="E65" s="10" t="s">
        <v>122</v>
      </c>
      <c r="F65" s="10">
        <v>482042</v>
      </c>
      <c r="G65" s="10">
        <v>112.04</v>
      </c>
      <c r="H65" s="10">
        <f t="shared" si="0"/>
        <v>46.707503828483922</v>
      </c>
    </row>
    <row r="66" spans="1:8" x14ac:dyDescent="0.25">
      <c r="A66" s="10">
        <v>62</v>
      </c>
      <c r="B66" s="14" t="s">
        <v>32</v>
      </c>
      <c r="C66" s="15" t="s">
        <v>107</v>
      </c>
      <c r="D66" s="10" t="s">
        <v>123</v>
      </c>
      <c r="E66" s="10" t="s">
        <v>124</v>
      </c>
      <c r="F66" s="10">
        <v>480162</v>
      </c>
      <c r="G66" s="10">
        <v>103.65</v>
      </c>
      <c r="H66" s="10">
        <f t="shared" si="0"/>
        <v>47.473200612557427</v>
      </c>
    </row>
    <row r="67" spans="1:8" x14ac:dyDescent="0.25">
      <c r="A67" s="10">
        <v>63</v>
      </c>
      <c r="B67" s="14" t="s">
        <v>133</v>
      </c>
      <c r="C67" s="15" t="s">
        <v>134</v>
      </c>
      <c r="D67" s="10" t="s">
        <v>164</v>
      </c>
      <c r="E67" s="10" t="s">
        <v>165</v>
      </c>
      <c r="F67" s="10">
        <v>607959</v>
      </c>
      <c r="G67" s="10">
        <v>102.91500000000001</v>
      </c>
      <c r="H67" s="10">
        <f t="shared" si="0"/>
        <v>48.238897396630932</v>
      </c>
    </row>
    <row r="68" spans="1:8" x14ac:dyDescent="0.25">
      <c r="A68" s="10">
        <v>64</v>
      </c>
      <c r="B68" s="14" t="s">
        <v>133</v>
      </c>
      <c r="C68" s="15" t="s">
        <v>166</v>
      </c>
      <c r="D68" s="10" t="s">
        <v>167</v>
      </c>
      <c r="E68" s="10" t="s">
        <v>168</v>
      </c>
      <c r="F68" s="10">
        <v>598188</v>
      </c>
      <c r="G68" s="10">
        <v>102.417</v>
      </c>
      <c r="H68" s="10">
        <f t="shared" si="0"/>
        <v>49.004594180704444</v>
      </c>
    </row>
    <row r="69" spans="1:8" x14ac:dyDescent="0.25">
      <c r="A69" s="10">
        <v>65</v>
      </c>
      <c r="B69" s="14" t="s">
        <v>16</v>
      </c>
      <c r="C69" s="15" t="s">
        <v>20</v>
      </c>
      <c r="D69" s="10" t="s">
        <v>125</v>
      </c>
      <c r="E69" s="10" t="s">
        <v>126</v>
      </c>
      <c r="F69" s="10">
        <v>510177</v>
      </c>
      <c r="G69" s="10">
        <v>101.01600000000001</v>
      </c>
      <c r="H69" s="10">
        <f t="shared" si="0"/>
        <v>49.770290964777949</v>
      </c>
    </row>
    <row r="70" spans="1:8" x14ac:dyDescent="0.25">
      <c r="A70" s="10">
        <v>66</v>
      </c>
      <c r="B70" s="14" t="s">
        <v>65</v>
      </c>
      <c r="C70" s="15" t="s">
        <v>83</v>
      </c>
      <c r="D70" s="10" t="s">
        <v>127</v>
      </c>
      <c r="E70" s="10" t="s">
        <v>128</v>
      </c>
      <c r="F70" s="10">
        <v>534044</v>
      </c>
      <c r="G70" s="10">
        <v>97.325999999999993</v>
      </c>
      <c r="H70" s="10">
        <f t="shared" ref="H70:H72" si="1">A70*1000/1306</f>
        <v>50.535987748851454</v>
      </c>
    </row>
    <row r="71" spans="1:8" x14ac:dyDescent="0.25">
      <c r="A71" s="10">
        <v>67</v>
      </c>
      <c r="B71" s="14" t="s">
        <v>32</v>
      </c>
      <c r="C71" s="15" t="s">
        <v>33</v>
      </c>
      <c r="D71" s="10" t="s">
        <v>129</v>
      </c>
      <c r="E71" s="10" t="s">
        <v>130</v>
      </c>
      <c r="F71" s="10">
        <v>479366</v>
      </c>
      <c r="G71" s="10">
        <v>89.71</v>
      </c>
      <c r="H71" s="10">
        <f t="shared" si="1"/>
        <v>51.301684532924959</v>
      </c>
    </row>
    <row r="72" spans="1:8" x14ac:dyDescent="0.25">
      <c r="A72" s="10">
        <v>68</v>
      </c>
      <c r="B72" s="14" t="s">
        <v>36</v>
      </c>
      <c r="C72" s="15" t="s">
        <v>86</v>
      </c>
      <c r="D72" s="10" t="s">
        <v>131</v>
      </c>
      <c r="E72" s="10" t="s">
        <v>132</v>
      </c>
      <c r="F72" s="10">
        <v>481356</v>
      </c>
      <c r="G72" s="10">
        <v>86.39</v>
      </c>
      <c r="H72" s="10">
        <f t="shared" si="1"/>
        <v>52.067381316998471</v>
      </c>
    </row>
  </sheetData>
  <autoFilter ref="A4:H72"/>
  <sortState ref="A5:H72">
    <sortCondition descending="1" ref="G5"/>
  </sortState>
  <mergeCells count="2">
    <mergeCell ref="A1:B1"/>
    <mergeCell ref="A2:B2"/>
  </mergeCells>
  <pageMargins left="0.27559055118110237" right="0.27559055118110237" top="0.51181102362204722" bottom="0.51181102362204722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Trka(9)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Goran</cp:lastModifiedBy>
  <dcterms:created xsi:type="dcterms:W3CDTF">2021-07-31T06:33:26Z</dcterms:created>
  <dcterms:modified xsi:type="dcterms:W3CDTF">2021-07-31T11:02:06Z</dcterms:modified>
</cp:coreProperties>
</file>